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1"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<sst xmlns="http://schemas.openxmlformats.org/spreadsheetml/2006/main" count="90" uniqueCount="72">
  <si>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</si>
  <si>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</si>
  <si>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</si>
  <si>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</si>
  <si>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北京市农林科学院桃产业技术研究院峪口产业示范基地维修项目</t>
  </si>
  <si>
    <t>主管部门</t>
  </si>
  <si>
    <t>北京市农林科学院</t>
  </si>
  <si>
    <t>实施单位</t>
  </si>
  <si>
    <t>林业果树研究所</t>
  </si>
  <si>
    <t>项目负责人</t>
  </si>
  <si>
    <t>任飞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</si>
  <si>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</si>
  <si>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</si>
  <si>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</si>
  <si>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</si>
  <si>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</si>
  <si>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</si>
  <si>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</si>
  <si>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</si>
  <si>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</si>
  <si>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</si>
  <si>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</si>
  <si>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</si>
  <si>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</si>
  <si>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</si>
  <si>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</si>
  <si>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</si>
  <si>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北京市农林科学院桃产业技术研究院峪口基地基础设施提升新改造完成，达到相关建设标准，验收合格，试验硬件条件得到改善提升，使用人员满意，持续为北京果树产业发展提供技术支撑。</t>
  </si>
  <si>
    <t>北京市农林科学院桃产业技术研究院峪口基地基础设施提升所有内容均已完成，达到相关建设标准，验收合格，使用人员满意。</t>
  </si>
  <si>
    <t>绩效指标</t>
  </si>
  <si>
    <t>一级指标</t>
  </si>
  <si>
    <t>二级指标</t>
  </si>
  <si>
    <t>三级指标</t>
  </si>
  <si>
    <t>年度指标值</t>
  </si>
  <si>
    <t>实际完成值</t>
  </si>
  <si>
    <t>偏差原因分析及改进措施</t>
  </si>
  <si>
    <t>产出指标
（50分）</t>
  </si>
  <si>
    <t>数量指标（15分）</t>
  </si>
  <si>
    <t>北京市农林科学院桃产业技术研究院峪口产业示范基地维修</t>
  </si>
  <si>
    <t>质量指标
（15分）</t>
  </si>
  <si>
    <t>达到相关建设标准，验收合格</t>
  </si>
  <si>
    <t>好</t>
  </si>
  <si>
    <t>时效指标
（10分）</t>
  </si>
  <si>
    <t>项目启动，制定采购计划</t>
  </si>
  <si>
    <t>2个月</t>
  </si>
  <si>
    <t>完成招标工作</t>
  </si>
  <si>
    <t>3个月</t>
  </si>
  <si>
    <t>完成项目建设、验收工作</t>
  </si>
  <si>
    <t>6个月</t>
  </si>
  <si>
    <t>成本指标（10分）</t>
  </si>
  <si>
    <t>项目预算控制数</t>
  </si>
  <si>
    <t>≤384.03722万元</t>
  </si>
  <si>
    <t>381.34955万元</t>
  </si>
  <si>
    <t>效益指标
（30分）</t>
  </si>
  <si>
    <t>经济效益指标</t>
  </si>
  <si>
    <t>试验硬件条件得到改善提升</t>
  </si>
  <si>
    <t>定性</t>
  </si>
  <si>
    <t>试验硬件条件得到明显改善提升</t>
  </si>
  <si>
    <t>指标设置不清晰</t>
  </si>
  <si>
    <t>社会效益指标</t>
  </si>
  <si>
    <t>不涉及</t>
  </si>
  <si>
    <t>生态效益指标</t>
  </si>
  <si>
    <t>可持续影响指标</t>
  </si>
  <si>
    <t>持续为北京果树产业发展提供技术支撑</t>
  </si>
  <si>
    <t>未来将持续为北京果树产业发展提供技术支撑</t>
  </si>
  <si>
    <t>满意度指标
（10分）</t>
  </si>
  <si>
    <t>服务对象满意度指标</t>
  </si>
  <si>
    <t>使用人员满意度</t>
  </si>
  <si>
    <t>高</t>
  </si>
  <si>
    <t>使用人员满意度达到高，但未留下书面资料</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</si>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</sst>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sz val="9"/>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cellStyleXfs>
  <cellXfs count="30">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49" fontId="6" fillId="0" borderId="1" xfId="49" applyNumberFormat="1" applyFont="1" applyBorder="1" applyAlignment="1">
      <alignment horizontal="center" vertical="center" wrapText="1"/>
    </xf>
    <xf numFmtId="0" fontId="4"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176" fontId="6"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Normal="100" workbookViewId="0">
      <selection activeCell="H13" sqref="H13:N13"/>
    </sheetView>
  </sheetViews>
  <sheetFormatPr defaultColWidth="9" defaultRowHeight="14"/>
  <cols>
    <col min="4" max="4" width="18.225" customWidth="1"/>
    <col min="5" max="5" width="2.10833333333333" customWidth="1"/>
    <col min="6" max="7" width="9.33333333333333" customWidth="1"/>
    <col min="8" max="8" width="11.4416666666667" customWidth="1"/>
    <col min="9" max="9" width="10.2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15910657125</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384.03722</v>
      </c>
      <c r="G8" s="5">
        <v>384.03722</v>
      </c>
      <c r="H8" s="5">
        <v>381.34955</v>
      </c>
      <c r="I8" s="4">
        <v>10</v>
      </c>
      <c r="J8" s="4"/>
      <c r="K8" s="4"/>
      <c r="L8" s="4"/>
      <c r="M8" s="26">
        <f>H8/G8</f>
        <v>0.993001537715537</v>
      </c>
      <c r="N8" s="27">
        <f>M8*10</f>
        <v>9.93001537715537</v>
      </c>
    </row>
    <row r="9" spans="1:14">
      <c r="A9" s="8"/>
      <c r="B9" s="9"/>
      <c r="C9" s="4" t="s">
        <v>20</v>
      </c>
      <c r="D9" s="4"/>
      <c r="E9" s="4"/>
      <c r="F9" s="5">
        <v>384.03722</v>
      </c>
      <c r="G9" s="5">
        <v>384.03722</v>
      </c>
      <c r="H9" s="5">
        <v>381.34955</v>
      </c>
      <c r="I9" s="5" t="s">
        <v>21</v>
      </c>
      <c r="J9" s="5"/>
      <c r="K9" s="5"/>
      <c r="L9" s="5"/>
      <c r="M9" s="5" t="s">
        <v>21</v>
      </c>
      <c r="N9" s="5" t="s">
        <v>21</v>
      </c>
    </row>
    <row r="10" spans="1:14">
      <c r="A10" s="8"/>
      <c r="B10" s="9"/>
      <c r="C10" s="4" t="s">
        <v>22</v>
      </c>
      <c r="D10" s="4"/>
      <c r="E10" s="4"/>
      <c r="F10" s="5">
        <v>0</v>
      </c>
      <c r="G10" s="5">
        <v>0</v>
      </c>
      <c r="H10" s="5">
        <v>0</v>
      </c>
      <c r="I10" s="5" t="s">
        <v>21</v>
      </c>
      <c r="J10" s="5"/>
      <c r="K10" s="5"/>
      <c r="L10" s="5"/>
      <c r="M10" s="5" t="s">
        <v>21</v>
      </c>
      <c r="N10" s="5" t="s">
        <v>21</v>
      </c>
    </row>
    <row r="11" spans="1:14">
      <c r="A11" s="11"/>
      <c r="B11" s="12"/>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44.4" customHeight="1" spans="1:14">
      <c r="A13" s="4"/>
      <c r="B13" s="13" t="s">
        <v>27</v>
      </c>
      <c r="C13" s="13"/>
      <c r="D13" s="13"/>
      <c r="E13" s="13"/>
      <c r="F13" s="13"/>
      <c r="G13" s="13"/>
      <c r="H13" s="13" t="s">
        <v>28</v>
      </c>
      <c r="I13" s="13"/>
      <c r="J13" s="13"/>
      <c r="K13" s="13"/>
      <c r="L13" s="13"/>
      <c r="M13" s="13"/>
      <c r="N13" s="13"/>
    </row>
    <row r="14" ht="31.8" customHeight="1" spans="1:14">
      <c r="A14" s="14" t="s">
        <v>29</v>
      </c>
      <c r="B14" s="4" t="s">
        <v>30</v>
      </c>
      <c r="C14" s="4" t="s">
        <v>31</v>
      </c>
      <c r="D14" s="4" t="s">
        <v>32</v>
      </c>
      <c r="E14" s="4" t="s">
        <v>33</v>
      </c>
      <c r="F14" s="4"/>
      <c r="G14" s="4"/>
      <c r="H14" s="4" t="s">
        <v>34</v>
      </c>
      <c r="I14" s="4"/>
      <c r="J14" s="4" t="s">
        <v>16</v>
      </c>
      <c r="K14" s="4" t="s">
        <v>18</v>
      </c>
      <c r="L14" s="4" t="s">
        <v>35</v>
      </c>
      <c r="M14" s="4"/>
      <c r="N14" s="4"/>
    </row>
    <row r="15" ht="36" spans="1:14">
      <c r="A15" s="15"/>
      <c r="B15" s="4" t="s">
        <v>36</v>
      </c>
      <c r="C15" s="14" t="s">
        <v>37</v>
      </c>
      <c r="D15" s="16" t="s">
        <v>38</v>
      </c>
      <c r="E15" s="17">
        <v>1</v>
      </c>
      <c r="F15" s="17"/>
      <c r="G15" s="17"/>
      <c r="H15" s="5">
        <v>1</v>
      </c>
      <c r="I15" s="5"/>
      <c r="J15" s="5">
        <v>15</v>
      </c>
      <c r="K15" s="5">
        <v>15</v>
      </c>
      <c r="L15" s="5"/>
      <c r="M15" s="5"/>
      <c r="N15" s="5"/>
    </row>
    <row r="16" ht="24" spans="1:14">
      <c r="A16" s="15"/>
      <c r="B16" s="4"/>
      <c r="C16" s="14" t="s">
        <v>39</v>
      </c>
      <c r="D16" s="16" t="s">
        <v>40</v>
      </c>
      <c r="E16" s="17" t="s">
        <v>41</v>
      </c>
      <c r="F16" s="17"/>
      <c r="G16" s="17"/>
      <c r="H16" s="5" t="s">
        <v>41</v>
      </c>
      <c r="I16" s="5"/>
      <c r="J16" s="5">
        <v>15</v>
      </c>
      <c r="K16" s="5">
        <v>15</v>
      </c>
      <c r="L16" s="5"/>
      <c r="M16" s="5"/>
      <c r="N16" s="5"/>
    </row>
    <row r="17" spans="1:14">
      <c r="A17" s="15"/>
      <c r="B17" s="4"/>
      <c r="C17" s="14" t="s">
        <v>42</v>
      </c>
      <c r="D17" s="18" t="s">
        <v>43</v>
      </c>
      <c r="E17" s="17" t="s">
        <v>44</v>
      </c>
      <c r="F17" s="17"/>
      <c r="G17" s="17"/>
      <c r="H17" s="5" t="s">
        <v>44</v>
      </c>
      <c r="I17" s="5"/>
      <c r="J17" s="28">
        <v>2</v>
      </c>
      <c r="K17" s="28">
        <v>2</v>
      </c>
      <c r="L17" s="5"/>
      <c r="M17" s="5"/>
      <c r="N17" s="5"/>
    </row>
    <row r="18" spans="1:14">
      <c r="A18" s="15"/>
      <c r="B18" s="4"/>
      <c r="C18" s="15"/>
      <c r="D18" s="18" t="s">
        <v>45</v>
      </c>
      <c r="E18" s="17" t="s">
        <v>46</v>
      </c>
      <c r="F18" s="17"/>
      <c r="G18" s="17"/>
      <c r="H18" s="5" t="s">
        <v>46</v>
      </c>
      <c r="I18" s="5"/>
      <c r="J18" s="28">
        <v>4</v>
      </c>
      <c r="K18" s="28">
        <v>4</v>
      </c>
      <c r="L18" s="5"/>
      <c r="M18" s="5"/>
      <c r="N18" s="5"/>
    </row>
    <row r="19" spans="1:14">
      <c r="A19" s="15"/>
      <c r="B19" s="4"/>
      <c r="C19" s="19"/>
      <c r="D19" s="18" t="s">
        <v>47</v>
      </c>
      <c r="E19" s="17" t="s">
        <v>48</v>
      </c>
      <c r="F19" s="17"/>
      <c r="G19" s="17"/>
      <c r="H19" s="5" t="s">
        <v>48</v>
      </c>
      <c r="I19" s="5"/>
      <c r="J19" s="28">
        <v>4</v>
      </c>
      <c r="K19" s="28">
        <v>4</v>
      </c>
      <c r="L19" s="5"/>
      <c r="M19" s="5"/>
      <c r="N19" s="5"/>
    </row>
    <row r="20" ht="24" spans="1:14">
      <c r="A20" s="15"/>
      <c r="B20" s="4"/>
      <c r="C20" s="4" t="s">
        <v>49</v>
      </c>
      <c r="D20" s="16" t="s">
        <v>50</v>
      </c>
      <c r="E20" s="20" t="s">
        <v>51</v>
      </c>
      <c r="F20" s="21"/>
      <c r="G20" s="22"/>
      <c r="H20" s="5" t="s">
        <v>52</v>
      </c>
      <c r="I20" s="5"/>
      <c r="J20" s="5">
        <v>10</v>
      </c>
      <c r="K20" s="5">
        <v>10</v>
      </c>
      <c r="L20" s="5"/>
      <c r="M20" s="5"/>
      <c r="N20" s="5"/>
    </row>
    <row r="21" ht="24" spans="1:14">
      <c r="A21" s="15"/>
      <c r="B21" s="4" t="s">
        <v>53</v>
      </c>
      <c r="C21" s="4" t="s">
        <v>54</v>
      </c>
      <c r="D21" s="16" t="s">
        <v>55</v>
      </c>
      <c r="E21" s="5" t="s">
        <v>56</v>
      </c>
      <c r="F21" s="5"/>
      <c r="G21" s="5"/>
      <c r="H21" s="5" t="s">
        <v>57</v>
      </c>
      <c r="I21" s="5"/>
      <c r="J21" s="5">
        <v>15</v>
      </c>
      <c r="K21" s="5">
        <v>14</v>
      </c>
      <c r="L21" s="5" t="s">
        <v>58</v>
      </c>
      <c r="M21" s="5"/>
      <c r="N21" s="5"/>
    </row>
    <row r="22" ht="24" spans="1:14">
      <c r="A22" s="15"/>
      <c r="B22" s="4"/>
      <c r="C22" s="4" t="s">
        <v>59</v>
      </c>
      <c r="D22" s="16" t="s">
        <v>60</v>
      </c>
      <c r="E22" s="17"/>
      <c r="F22" s="17"/>
      <c r="G22" s="17"/>
      <c r="H22" s="5"/>
      <c r="I22" s="5"/>
      <c r="J22" s="5"/>
      <c r="K22" s="5"/>
      <c r="L22" s="5"/>
      <c r="M22" s="5"/>
      <c r="N22" s="5"/>
    </row>
    <row r="23" ht="24" spans="1:14">
      <c r="A23" s="15"/>
      <c r="B23" s="4"/>
      <c r="C23" s="4" t="s">
        <v>61</v>
      </c>
      <c r="D23" s="16" t="s">
        <v>60</v>
      </c>
      <c r="E23" s="5"/>
      <c r="F23" s="5"/>
      <c r="G23" s="5"/>
      <c r="H23" s="5"/>
      <c r="I23" s="5"/>
      <c r="J23" s="5"/>
      <c r="K23" s="5"/>
      <c r="L23" s="5"/>
      <c r="M23" s="5"/>
      <c r="N23" s="5"/>
    </row>
    <row r="24" ht="24" spans="1:14">
      <c r="A24" s="15"/>
      <c r="B24" s="4"/>
      <c r="C24" s="4" t="s">
        <v>62</v>
      </c>
      <c r="D24" s="16" t="s">
        <v>63</v>
      </c>
      <c r="E24" s="5" t="s">
        <v>56</v>
      </c>
      <c r="F24" s="5"/>
      <c r="G24" s="5"/>
      <c r="H24" s="5" t="s">
        <v>64</v>
      </c>
      <c r="I24" s="5"/>
      <c r="J24" s="5">
        <v>15</v>
      </c>
      <c r="K24" s="5">
        <v>13</v>
      </c>
      <c r="L24" s="5" t="s">
        <v>58</v>
      </c>
      <c r="M24" s="5"/>
      <c r="N24" s="5"/>
    </row>
    <row r="25" spans="1:14">
      <c r="A25" s="15"/>
      <c r="B25" s="14" t="s">
        <v>65</v>
      </c>
      <c r="C25" s="4" t="s">
        <v>66</v>
      </c>
      <c r="D25" s="16" t="s">
        <v>67</v>
      </c>
      <c r="E25" s="5" t="s">
        <v>68</v>
      </c>
      <c r="F25" s="5"/>
      <c r="G25" s="5"/>
      <c r="H25" s="5" t="s">
        <v>69</v>
      </c>
      <c r="I25" s="5"/>
      <c r="J25" s="5">
        <v>10</v>
      </c>
      <c r="K25" s="5">
        <v>7</v>
      </c>
      <c r="L25" s="5" t="s">
        <v>58</v>
      </c>
      <c r="M25" s="5"/>
      <c r="N25" s="5"/>
    </row>
    <row r="26" spans="1:14">
      <c r="A26" s="19"/>
      <c r="B26" s="19"/>
      <c r="C26" s="4"/>
      <c r="D26" s="16"/>
      <c r="E26" s="5"/>
      <c r="F26" s="5"/>
      <c r="G26" s="5"/>
      <c r="H26" s="5"/>
      <c r="I26" s="5"/>
      <c r="J26" s="5"/>
      <c r="K26" s="5"/>
      <c r="L26" s="5"/>
      <c r="M26" s="5"/>
      <c r="N26" s="5"/>
    </row>
    <row r="27" spans="1:14">
      <c r="A27" s="23" t="s">
        <v>70</v>
      </c>
      <c r="B27" s="23"/>
      <c r="C27" s="23"/>
      <c r="D27" s="23"/>
      <c r="E27" s="23"/>
      <c r="F27" s="23"/>
      <c r="G27" s="23"/>
      <c r="H27" s="23"/>
      <c r="I27" s="23"/>
      <c r="J27" s="17">
        <f>SUM(J15:J26)+I8</f>
        <v>100</v>
      </c>
      <c r="K27" s="29">
        <f>SUM(K15:K26)+N8</f>
        <v>93.9300153771554</v>
      </c>
      <c r="L27" s="5"/>
      <c r="M27" s="5"/>
      <c r="N27" s="5"/>
    </row>
    <row r="28" spans="1:14">
      <c r="A28" s="24"/>
      <c r="B28" s="24"/>
      <c r="C28" s="24"/>
      <c r="D28" s="24"/>
      <c r="E28" s="24"/>
      <c r="F28" s="24"/>
      <c r="G28" s="24"/>
      <c r="H28" s="24"/>
      <c r="I28" s="24"/>
      <c r="J28" s="24"/>
      <c r="K28" s="24"/>
      <c r="L28" s="24"/>
      <c r="M28" s="24"/>
      <c r="N28" s="24"/>
    </row>
    <row r="29" ht="127.2" customHeight="1" spans="1:14">
      <c r="A29" s="25" t="s">
        <v>71</v>
      </c>
      <c r="B29" s="25"/>
      <c r="C29" s="25"/>
      <c r="D29" s="25"/>
      <c r="E29" s="25"/>
      <c r="F29" s="25"/>
      <c r="G29" s="25"/>
      <c r="H29" s="25"/>
      <c r="I29" s="25"/>
      <c r="J29" s="25"/>
      <c r="K29" s="25"/>
      <c r="L29" s="25"/>
      <c r="M29" s="25"/>
      <c r="N29" s="25"/>
    </row>
  </sheetData>
  <mergeCells count="74">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A27:I27"/>
    <mergeCell ref="L27:N27"/>
    <mergeCell ref="A29:N29"/>
    <mergeCell ref="A12:A13"/>
    <mergeCell ref="A14:A26"/>
    <mergeCell ref="B15:B20"/>
    <mergeCell ref="B21:B24"/>
    <mergeCell ref="B25:B26"/>
    <mergeCell ref="C17:C19"/>
    <mergeCell ref="C25:C26"/>
    <mergeCell ref="D25:D26"/>
    <mergeCell ref="J25:J26"/>
    <mergeCell ref="K25:K26"/>
    <mergeCell ref="E25:G26"/>
    <mergeCell ref="H25:I26"/>
    <mergeCell ref="L25:N26"/>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