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7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<sst xmlns="http://schemas.openxmlformats.org/spreadsheetml/2006/main" count="98" uniqueCount="77">
  <si>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</si>
  <si>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</si>
  <si>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</si>
  <si>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</si>
  <si>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创新能力建设特色作物与微生物资源保存、评价与创新</t>
  </si>
  <si>
    <t>主管部门</t>
  </si>
  <si>
    <t>北京市农林科学院</t>
  </si>
  <si>
    <t>实施单位</t>
  </si>
  <si>
    <t>项目负责人</t>
  </si>
  <si>
    <t>王旭明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</si>
  <si>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</si>
  <si>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</si>
  <si>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</si>
  <si>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</si>
  <si>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</si>
  <si>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</si>
  <si>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</si>
  <si>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</si>
  <si>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</si>
  <si>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</si>
  <si>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</si>
  <si>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</si>
  <si>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</si>
  <si>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</si>
  <si>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</si>
  <si>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</si>
  <si>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的实施将提高对大麦、谷子种质资源的认识水平，促成与上下游及不同科研项目的合作，利用全面、系统性的研究方案，解决科研难题，得到可靠、实用的大麦、谷子育种成果，实现科研成果产业化；能够完善市级农业环境微生物种质资源库，获得一批优质农业环境微生物种质资源，在大分子化合物降解、病原微生物拮抗、作物促生长等方向具有良好应用前景，促进首都农业可持续健康发展，具有明显的社会效益和生态效益。2023年目标：1、建成农业环境微生物高效筛选平台1个，筛选通量达到300菌株/类样本；收集并鉴定农业环境微生物资源达2000株以上；2、开展多抗优异资源Ci980无缺口(gap-free)参考基因组建库、测序及分析，构建1313份资源的谷子DNA资源库；开展千粒重等表型精准鉴定。3、收集亚洲西南部及我国青海、甘肃等地大麦属野生资源100份，收集栽培大麦，尤其是京津冀地区栽培大麦种质资源100份；建立大麦属野生资源的组织培养保存体系；4、申请相关专利1项，发表论文2篇。</t>
  </si>
  <si>
    <t>1、建成农业环境微生物高效筛选平台1个，筛选通量达到300菌株/类样本；2、收集并鉴定农业环境微生物资源达2300株；3、申请相关专利1项，发表中文核心论文2篇。
1.收集到亚洲西南部包括伊朗、以色列及我国西藏、青海、甘肃、新疆等地大麦属野生资源共计103份；
2.收集到分布或曾经分布于北京、河北天津等地区栽培大麦种质资源100份；
3.初步建立了野大麦、布顿等大麦属野生资源的组织培养保存体系。
1. 1个库容不低于1313份资源的谷子DNA资源库。
2. 1313份资源的千粒重等籽粒表型数据。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</si>
  <si>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</si>
  <si>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</si>
  <si>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</si>
  <si>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</si>
  <si>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</si>
  <si>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</si>
  <si>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</si>
  <si>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</si>
  <si>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</si>
  <si>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专利申请</t>
  </si>
  <si>
    <t>1项</t>
  </si>
  <si>
    <t>研发新技术</t>
  </si>
  <si>
    <t>1种</t>
  </si>
  <si>
    <t>发表论文</t>
  </si>
  <si>
    <t>2篇</t>
  </si>
  <si>
    <t>种质资源评价、鉴定</t>
  </si>
  <si>
    <t>≥2125份</t>
  </si>
  <si>
    <t>2125份</t>
  </si>
  <si>
    <t>种质资源收集</t>
  </si>
  <si>
    <t>≥2300份</t>
  </si>
  <si>
    <t>2300份</t>
  </si>
  <si>
    <t>质量指标
（15分）</t>
  </si>
  <si>
    <t>新技术提质增效幅度</t>
  </si>
  <si>
    <t>≥300株</t>
  </si>
  <si>
    <t>300株</t>
  </si>
  <si>
    <t>时效指标
（10分）</t>
  </si>
  <si>
    <r>
      <rPr>
        <sz val="9"/>
        <rFont val="宋体"/>
        <charset val="134"/>
      </rPr>
      <t>项目执行期内完成度</t>
    </r>
  </si>
  <si>
    <t>优</t>
  </si>
  <si>
    <t>成本指标（10分）</t>
  </si>
  <si>
    <t>项目核定经费</t>
  </si>
  <si>
    <t>160万元</t>
  </si>
  <si>
    <t>效益指标
（30分）</t>
  </si>
  <si>
    <t>经济效益指标</t>
  </si>
  <si>
    <t>社会效益指标</t>
  </si>
  <si>
    <r>
      <rPr>
        <sz val="9"/>
        <rFont val="宋体"/>
        <charset val="134"/>
      </rPr>
      <t>新方法节能降耗减排</t>
    </r>
  </si>
  <si>
    <t>后续效益进一步体现；进一步强化成果显示度</t>
  </si>
  <si>
    <t>生态效益指标</t>
  </si>
  <si>
    <t>可持续影响指标</t>
  </si>
  <si>
    <t>生态、环境改善</t>
  </si>
  <si>
    <t>有利于生态和环境改善的品种数量有限，后期多收集能改善环境的种质资源</t>
  </si>
  <si>
    <t>学科影响力、竞争力提升</t>
  </si>
  <si>
    <t>好</t>
  </si>
  <si>
    <t>发表文章数目少，后期多发表文章，提高学科影响力</t>
  </si>
  <si>
    <t>满意度指标
（10分）</t>
  </si>
  <si>
    <t>服务对象满意度指标</t>
  </si>
  <si>
    <t>品种、方法、技术、产品使用者满意度</t>
  </si>
  <si>
    <t>三年课题项目，今年是第一年，仍在研发阶段，尚未投入使用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</si>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</sst>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100" workbookViewId="0">
      <selection activeCell="O12" sqref="O12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51503960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160</v>
      </c>
      <c r="G8" s="5">
        <v>160</v>
      </c>
      <c r="H8" s="5">
        <v>160</v>
      </c>
      <c r="I8" s="4">
        <v>10</v>
      </c>
      <c r="J8" s="4"/>
      <c r="K8" s="4"/>
      <c r="L8" s="4"/>
      <c r="M8" s="27">
        <f>H8/G8</f>
        <v>1</v>
      </c>
      <c r="N8" s="28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160</v>
      </c>
      <c r="G9" s="5">
        <v>160</v>
      </c>
      <c r="H9" s="5">
        <v>160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97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38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 t="s">
        <v>40</v>
      </c>
      <c r="F16" s="17"/>
      <c r="G16" s="17"/>
      <c r="H16" s="5" t="s">
        <v>40</v>
      </c>
      <c r="I16" s="5"/>
      <c r="J16" s="5">
        <v>3</v>
      </c>
      <c r="K16" s="5">
        <v>3</v>
      </c>
      <c r="L16" s="5"/>
      <c r="M16" s="5"/>
      <c r="N16" s="5"/>
    </row>
    <row r="17" spans="1:14">
      <c r="A17" s="15"/>
      <c r="B17" s="4"/>
      <c r="C17" s="15"/>
      <c r="D17" s="16" t="s">
        <v>41</v>
      </c>
      <c r="E17" s="17" t="s">
        <v>42</v>
      </c>
      <c r="F17" s="17"/>
      <c r="G17" s="17"/>
      <c r="H17" s="5" t="s">
        <v>42</v>
      </c>
      <c r="I17" s="5"/>
      <c r="J17" s="5">
        <v>3</v>
      </c>
      <c r="K17" s="5">
        <v>3</v>
      </c>
      <c r="L17" s="5"/>
      <c r="M17" s="5"/>
      <c r="N17" s="5"/>
    </row>
    <row r="18" spans="1:14">
      <c r="A18" s="15"/>
      <c r="B18" s="4"/>
      <c r="C18" s="15"/>
      <c r="D18" s="16" t="s">
        <v>43</v>
      </c>
      <c r="E18" s="17" t="s">
        <v>44</v>
      </c>
      <c r="F18" s="17"/>
      <c r="G18" s="17"/>
      <c r="H18" s="5" t="s">
        <v>45</v>
      </c>
      <c r="I18" s="5"/>
      <c r="J18" s="5">
        <v>3</v>
      </c>
      <c r="K18" s="5">
        <v>3</v>
      </c>
      <c r="L18" s="5"/>
      <c r="M18" s="5"/>
      <c r="N18" s="5"/>
    </row>
    <row r="19" spans="1:14">
      <c r="A19" s="15"/>
      <c r="B19" s="4"/>
      <c r="C19" s="18"/>
      <c r="D19" s="16" t="s">
        <v>46</v>
      </c>
      <c r="E19" s="17" t="s">
        <v>47</v>
      </c>
      <c r="F19" s="17"/>
      <c r="G19" s="17"/>
      <c r="H19" s="5" t="s">
        <v>48</v>
      </c>
      <c r="I19" s="5"/>
      <c r="J19" s="5">
        <v>3</v>
      </c>
      <c r="K19" s="5">
        <v>3</v>
      </c>
      <c r="L19" s="5"/>
      <c r="M19" s="5"/>
      <c r="N19" s="5"/>
    </row>
    <row r="20" spans="1:14">
      <c r="A20" s="15"/>
      <c r="B20" s="4"/>
      <c r="C20" s="14" t="s">
        <v>49</v>
      </c>
      <c r="D20" s="16" t="s">
        <v>50</v>
      </c>
      <c r="E20" s="17" t="s">
        <v>51</v>
      </c>
      <c r="F20" s="17"/>
      <c r="G20" s="17"/>
      <c r="H20" s="5" t="s">
        <v>52</v>
      </c>
      <c r="I20" s="5"/>
      <c r="J20" s="5">
        <v>15</v>
      </c>
      <c r="K20" s="5">
        <v>15</v>
      </c>
      <c r="L20" s="5"/>
      <c r="M20" s="5"/>
      <c r="N20" s="5"/>
    </row>
    <row r="21" spans="1:14">
      <c r="A21" s="15"/>
      <c r="B21" s="4"/>
      <c r="C21" s="15"/>
      <c r="D21" s="16"/>
      <c r="E21" s="17"/>
      <c r="F21" s="17"/>
      <c r="G21" s="17"/>
      <c r="H21" s="5"/>
      <c r="I21" s="5"/>
      <c r="J21" s="5"/>
      <c r="K21" s="5"/>
      <c r="L21" s="5"/>
      <c r="M21" s="5"/>
      <c r="N21" s="5"/>
    </row>
    <row r="22" spans="1:14">
      <c r="A22" s="15"/>
      <c r="B22" s="4"/>
      <c r="C22" s="18"/>
      <c r="D22" s="16"/>
      <c r="E22" s="19"/>
      <c r="F22" s="20"/>
      <c r="G22" s="21"/>
      <c r="H22" s="5"/>
      <c r="I22" s="5"/>
      <c r="J22" s="5"/>
      <c r="K22" s="5"/>
      <c r="L22" s="5"/>
      <c r="M22" s="5"/>
      <c r="N22" s="5"/>
    </row>
    <row r="23" spans="1:14">
      <c r="A23" s="15"/>
      <c r="B23" s="4"/>
      <c r="C23" s="14" t="s">
        <v>53</v>
      </c>
      <c r="D23" s="22" t="s">
        <v>54</v>
      </c>
      <c r="E23" s="17" t="s">
        <v>55</v>
      </c>
      <c r="F23" s="17"/>
      <c r="G23" s="17"/>
      <c r="H23" s="5" t="s">
        <v>55</v>
      </c>
      <c r="I23" s="5"/>
      <c r="J23" s="5">
        <v>10</v>
      </c>
      <c r="K23" s="5">
        <v>10</v>
      </c>
      <c r="L23" s="5"/>
      <c r="M23" s="5"/>
      <c r="N23" s="5"/>
    </row>
    <row r="24" spans="1:14">
      <c r="A24" s="15"/>
      <c r="B24" s="4"/>
      <c r="C24" s="15"/>
      <c r="D24" s="16"/>
      <c r="E24" s="17"/>
      <c r="F24" s="17"/>
      <c r="G24" s="17"/>
      <c r="H24" s="5"/>
      <c r="I24" s="5"/>
      <c r="J24" s="5"/>
      <c r="K24" s="5"/>
      <c r="L24" s="5"/>
      <c r="M24" s="5"/>
      <c r="N24" s="5"/>
    </row>
    <row r="25" spans="1:14">
      <c r="A25" s="15"/>
      <c r="B25" s="4"/>
      <c r="C25" s="18"/>
      <c r="D25" s="16"/>
      <c r="E25" s="17"/>
      <c r="F25" s="17"/>
      <c r="G25" s="17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56</v>
      </c>
      <c r="D26" s="16" t="s">
        <v>57</v>
      </c>
      <c r="E26" s="19" t="s">
        <v>58</v>
      </c>
      <c r="F26" s="20"/>
      <c r="G26" s="21"/>
      <c r="H26" s="5" t="s">
        <v>58</v>
      </c>
      <c r="I26" s="5"/>
      <c r="J26" s="5">
        <v>10</v>
      </c>
      <c r="K26" s="5">
        <v>10</v>
      </c>
      <c r="L26" s="5"/>
      <c r="M26" s="5"/>
      <c r="N26" s="5"/>
    </row>
    <row r="27" ht="24" spans="1:14">
      <c r="A27" s="15"/>
      <c r="B27" s="4" t="s">
        <v>59</v>
      </c>
      <c r="C27" s="4" t="s">
        <v>60</v>
      </c>
      <c r="D27" s="16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15"/>
      <c r="B28" s="4"/>
      <c r="C28" s="4" t="s">
        <v>61</v>
      </c>
      <c r="D28" s="22" t="s">
        <v>62</v>
      </c>
      <c r="E28" s="17" t="s">
        <v>55</v>
      </c>
      <c r="F28" s="17"/>
      <c r="G28" s="17"/>
      <c r="H28" s="5" t="s">
        <v>55</v>
      </c>
      <c r="I28" s="5"/>
      <c r="J28" s="5">
        <v>10</v>
      </c>
      <c r="K28" s="5">
        <v>9</v>
      </c>
      <c r="L28" s="5" t="s">
        <v>63</v>
      </c>
      <c r="M28" s="5"/>
      <c r="N28" s="5"/>
    </row>
    <row r="29" ht="24" spans="1:14">
      <c r="A29" s="15"/>
      <c r="B29" s="4"/>
      <c r="C29" s="4" t="s">
        <v>64</v>
      </c>
      <c r="D29" s="16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15"/>
      <c r="B30" s="4"/>
      <c r="C30" s="14" t="s">
        <v>65</v>
      </c>
      <c r="D30" s="16" t="s">
        <v>66</v>
      </c>
      <c r="E30" s="5" t="s">
        <v>55</v>
      </c>
      <c r="F30" s="5"/>
      <c r="G30" s="5"/>
      <c r="H30" s="5" t="s">
        <v>55</v>
      </c>
      <c r="I30" s="5"/>
      <c r="J30" s="5">
        <v>10</v>
      </c>
      <c r="K30" s="5">
        <v>9</v>
      </c>
      <c r="L30" s="5" t="s">
        <v>67</v>
      </c>
      <c r="M30" s="5"/>
      <c r="N30" s="5"/>
    </row>
    <row r="31" spans="1:14">
      <c r="A31" s="15"/>
      <c r="B31" s="4"/>
      <c r="C31" s="18"/>
      <c r="D31" s="16" t="s">
        <v>68</v>
      </c>
      <c r="E31" s="5" t="s">
        <v>69</v>
      </c>
      <c r="F31" s="5"/>
      <c r="G31" s="5"/>
      <c r="H31" s="5" t="s">
        <v>69</v>
      </c>
      <c r="I31" s="5"/>
      <c r="J31" s="5">
        <v>10</v>
      </c>
      <c r="K31" s="5">
        <v>9</v>
      </c>
      <c r="L31" s="5" t="s">
        <v>70</v>
      </c>
      <c r="M31" s="5"/>
      <c r="N31" s="5"/>
    </row>
    <row r="32" spans="1:14">
      <c r="A32" s="15"/>
      <c r="B32" s="14" t="s">
        <v>71</v>
      </c>
      <c r="C32" s="4" t="s">
        <v>72</v>
      </c>
      <c r="D32" s="16" t="s">
        <v>73</v>
      </c>
      <c r="E32" s="23">
        <v>0.8</v>
      </c>
      <c r="F32" s="5"/>
      <c r="G32" s="5"/>
      <c r="H32" s="23">
        <v>0.75</v>
      </c>
      <c r="I32" s="5"/>
      <c r="J32" s="5">
        <v>10</v>
      </c>
      <c r="K32" s="5">
        <v>8</v>
      </c>
      <c r="L32" s="5" t="s">
        <v>74</v>
      </c>
      <c r="M32" s="5"/>
      <c r="N32" s="5"/>
    </row>
    <row r="33" spans="1:14">
      <c r="A33" s="18"/>
      <c r="B33" s="18"/>
      <c r="C33" s="4"/>
      <c r="D33" s="16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>
      <c r="A34" s="24" t="s">
        <v>75</v>
      </c>
      <c r="B34" s="24"/>
      <c r="C34" s="24"/>
      <c r="D34" s="24"/>
      <c r="E34" s="24"/>
      <c r="F34" s="24"/>
      <c r="G34" s="24"/>
      <c r="H34" s="24"/>
      <c r="I34" s="24"/>
      <c r="J34" s="17">
        <f>SUM(J15:J33)+I8</f>
        <v>100</v>
      </c>
      <c r="K34" s="29">
        <f>SUM(K15:K33)+N8</f>
        <v>95</v>
      </c>
      <c r="L34" s="5"/>
      <c r="M34" s="5"/>
      <c r="N34" s="5"/>
    </row>
    <row r="35" spans="1:14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ht="127.2" customHeight="1" spans="1:14">
      <c r="A36" s="26" t="s">
        <v>76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</sheetData>
  <mergeCells count="9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4:I34"/>
    <mergeCell ref="L34:N34"/>
    <mergeCell ref="A36:N36"/>
    <mergeCell ref="A12:A13"/>
    <mergeCell ref="A14:A33"/>
    <mergeCell ref="B15:B26"/>
    <mergeCell ref="B27:B31"/>
    <mergeCell ref="B32:B33"/>
    <mergeCell ref="C15:C19"/>
    <mergeCell ref="C20:C22"/>
    <mergeCell ref="C23:C25"/>
    <mergeCell ref="C30:C31"/>
    <mergeCell ref="C32:C33"/>
    <mergeCell ref="D32:D33"/>
    <mergeCell ref="J32:J33"/>
    <mergeCell ref="K32:K33"/>
    <mergeCell ref="A7:B11"/>
    <mergeCell ref="E32:G33"/>
    <mergeCell ref="H32:I33"/>
    <mergeCell ref="L32:N33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