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<sst xmlns="http://schemas.openxmlformats.org/spreadsheetml/2006/main" count="85" uniqueCount="70">
  <si>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</si>
  <si>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</si>
  <si>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</si>
  <si>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</si>
  <si>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北京市创新团队-特色作物团队建设项目（安全风险分析与品质管控技术研发）</t>
  </si>
  <si>
    <t>主管部门</t>
  </si>
  <si>
    <t>北京市农林科学院</t>
  </si>
  <si>
    <t>实施单位</t>
  </si>
  <si>
    <t>北京市农林科学院农产品加工与食品营养研究所</t>
  </si>
  <si>
    <t>项目负责人</t>
  </si>
  <si>
    <t>王云香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</si>
  <si>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</si>
  <si>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</si>
  <si>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</si>
  <si>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</si>
  <si>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</si>
  <si>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</si>
  <si>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</si>
  <si>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</si>
  <si>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</si>
  <si>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</si>
  <si>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</si>
  <si>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</si>
  <si>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</si>
  <si>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</si>
  <si>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</si>
  <si>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</si>
  <si>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建立品质核心指标技术体系1-2套，发表论文1-2篇，研发产后绿色安全保鲜技术1-2项。</t>
  </si>
  <si>
    <t>建立了西瓜采后及草莓品质核心指标技术体系2套，发表论文2篇，授权专利1项，研发草莓低压静电场及西瓜保鲜膜包装保鲜技术2项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</si>
  <si>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</si>
  <si>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</si>
  <si>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</si>
  <si>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</si>
  <si>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</si>
  <si>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</si>
  <si>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</si>
  <si>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</si>
  <si>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</si>
  <si>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保鲜技术</t>
  </si>
  <si>
    <t>论文</t>
  </si>
  <si>
    <t>质量指标
（15分）</t>
  </si>
  <si>
    <t>品质核心指标技术体系</t>
  </si>
  <si>
    <t>时效指标
（10分）</t>
  </si>
  <si>
    <t>按时完成</t>
  </si>
  <si>
    <t>优</t>
  </si>
  <si>
    <r>
      <rPr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023年底前按时完成</t>
    </r>
  </si>
  <si>
    <t>成本指标（10分）</t>
  </si>
  <si>
    <r>
      <rPr>
        <sz val="9"/>
        <color rgb="FF000000"/>
        <rFont val="宋体"/>
        <charset val="134"/>
      </rPr>
      <t>财政拨款5</t>
    </r>
    <r>
      <rPr>
        <sz val="9"/>
        <color rgb="FF000000"/>
        <rFont val="宋体"/>
        <charset val="134"/>
      </rPr>
      <t>0万元</t>
    </r>
  </si>
  <si>
    <r>
      <rPr>
        <sz val="9"/>
        <color theme="1"/>
        <rFont val="宋体"/>
        <charset val="134"/>
      </rPr>
      <t>经费支出5</t>
    </r>
    <r>
      <rPr>
        <sz val="9"/>
        <color theme="1"/>
        <rFont val="宋体"/>
        <charset val="134"/>
      </rPr>
      <t>0万元</t>
    </r>
  </si>
  <si>
    <t>效益指标
（30分）</t>
  </si>
  <si>
    <t>经济效益指标</t>
  </si>
  <si>
    <t>社会效益指标</t>
  </si>
  <si>
    <t>提高产品质量</t>
  </si>
  <si>
    <t>提高了产品质量</t>
  </si>
  <si>
    <t>虽提高了产品质量，仍有不足需完善</t>
  </si>
  <si>
    <t>生态效益指标</t>
  </si>
  <si>
    <t>减少环境污染</t>
  </si>
  <si>
    <t>减少了环境污染</t>
  </si>
  <si>
    <t>虽能减少环境污染，仍有不足需完善</t>
  </si>
  <si>
    <t>可持续影响指标</t>
  </si>
  <si>
    <t>可持续性影响</t>
  </si>
  <si>
    <t>团队影响力可持续</t>
  </si>
  <si>
    <t>仍有不足，需继续完善</t>
  </si>
  <si>
    <t>满意度指标
（10分）</t>
  </si>
  <si>
    <t>服务对象满意度指标</t>
  </si>
  <si>
    <t>产业技术相关人员满意度</t>
  </si>
  <si>
    <t>服务对象满意</t>
  </si>
  <si>
    <t>仍有提升空间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</si>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</sst>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Normal="100" topLeftCell="A7" workbookViewId="0">
      <selection activeCell="H14" sqref="H14:I14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18001323686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50</v>
      </c>
      <c r="G8" s="5">
        <v>50</v>
      </c>
      <c r="H8" s="5">
        <v>50</v>
      </c>
      <c r="I8" s="4">
        <v>10</v>
      </c>
      <c r="J8" s="4"/>
      <c r="K8" s="4"/>
      <c r="L8" s="4"/>
      <c r="M8" s="25">
        <f>H8/G8</f>
        <v>1</v>
      </c>
      <c r="N8" s="26">
        <f>M8*10</f>
        <v>10</v>
      </c>
    </row>
    <row r="9" spans="1:14">
      <c r="A9" s="8"/>
      <c r="B9" s="9"/>
      <c r="C9" s="4" t="s">
        <v>20</v>
      </c>
      <c r="D9" s="4"/>
      <c r="E9" s="4"/>
      <c r="F9" s="5">
        <v>50</v>
      </c>
      <c r="G9" s="5">
        <v>50</v>
      </c>
      <c r="H9" s="5">
        <v>50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5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9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>
        <v>1</v>
      </c>
      <c r="F15" s="17"/>
      <c r="G15" s="17"/>
      <c r="H15" s="5">
        <v>2</v>
      </c>
      <c r="I15" s="5"/>
      <c r="J15" s="5">
        <v>8</v>
      </c>
      <c r="K15" s="5">
        <v>8</v>
      </c>
      <c r="L15" s="5"/>
      <c r="M15" s="5"/>
      <c r="N15" s="5"/>
    </row>
    <row r="16" spans="1:14">
      <c r="A16" s="15"/>
      <c r="B16" s="4"/>
      <c r="C16" s="15"/>
      <c r="D16" s="16" t="s">
        <v>39</v>
      </c>
      <c r="E16" s="17">
        <v>2</v>
      </c>
      <c r="F16" s="17"/>
      <c r="G16" s="17"/>
      <c r="H16" s="5">
        <v>2</v>
      </c>
      <c r="I16" s="5"/>
      <c r="J16" s="5">
        <v>7</v>
      </c>
      <c r="K16" s="5">
        <v>7</v>
      </c>
      <c r="L16" s="5"/>
      <c r="M16" s="5"/>
      <c r="N16" s="5"/>
    </row>
    <row r="17" spans="1:14">
      <c r="A17" s="15"/>
      <c r="B17" s="4"/>
      <c r="C17" s="18"/>
      <c r="D17" s="16"/>
      <c r="E17" s="17"/>
      <c r="F17" s="17"/>
      <c r="G17" s="17"/>
      <c r="H17" s="5"/>
      <c r="I17" s="5"/>
      <c r="J17" s="5"/>
      <c r="K17" s="5"/>
      <c r="L17" s="5"/>
      <c r="M17" s="5"/>
      <c r="N17" s="5"/>
    </row>
    <row r="18" spans="1:14">
      <c r="A18" s="15"/>
      <c r="B18" s="4"/>
      <c r="C18" s="14" t="s">
        <v>40</v>
      </c>
      <c r="D18" s="16" t="s">
        <v>41</v>
      </c>
      <c r="E18" s="17">
        <v>1</v>
      </c>
      <c r="F18" s="17"/>
      <c r="G18" s="17"/>
      <c r="H18" s="5">
        <v>2</v>
      </c>
      <c r="I18" s="5"/>
      <c r="J18" s="5">
        <v>15</v>
      </c>
      <c r="K18" s="5">
        <v>15</v>
      </c>
      <c r="L18" s="5"/>
      <c r="M18" s="5"/>
      <c r="N18" s="5"/>
    </row>
    <row r="19" spans="1:14">
      <c r="A19" s="15"/>
      <c r="B19" s="4"/>
      <c r="C19" s="15"/>
      <c r="D19" s="16"/>
      <c r="E19" s="17"/>
      <c r="F19" s="17"/>
      <c r="G19" s="17"/>
      <c r="H19" s="5"/>
      <c r="I19" s="5"/>
      <c r="J19" s="5"/>
      <c r="K19" s="5"/>
      <c r="L19" s="5"/>
      <c r="M19" s="5"/>
      <c r="N19" s="5"/>
    </row>
    <row r="20" spans="1:14">
      <c r="A20" s="15"/>
      <c r="B20" s="4"/>
      <c r="C20" s="18"/>
      <c r="D20" s="16"/>
      <c r="E20" s="19"/>
      <c r="F20" s="20"/>
      <c r="G20" s="21"/>
      <c r="H20" s="5"/>
      <c r="I20" s="5"/>
      <c r="J20" s="5"/>
      <c r="K20" s="5"/>
      <c r="L20" s="5"/>
      <c r="M20" s="5"/>
      <c r="N20" s="5"/>
    </row>
    <row r="21" spans="1:14">
      <c r="A21" s="15"/>
      <c r="B21" s="4"/>
      <c r="C21" s="14" t="s">
        <v>42</v>
      </c>
      <c r="D21" s="16" t="s">
        <v>43</v>
      </c>
      <c r="E21" s="17" t="s">
        <v>44</v>
      </c>
      <c r="F21" s="17"/>
      <c r="G21" s="17"/>
      <c r="H21" s="5" t="s">
        <v>45</v>
      </c>
      <c r="I21" s="5"/>
      <c r="J21" s="5">
        <v>10</v>
      </c>
      <c r="K21" s="5">
        <v>10</v>
      </c>
      <c r="L21" s="5"/>
      <c r="M21" s="5"/>
      <c r="N21" s="5"/>
    </row>
    <row r="22" spans="1:14">
      <c r="A22" s="15"/>
      <c r="B22" s="4"/>
      <c r="C22" s="15"/>
      <c r="D22" s="16"/>
      <c r="E22" s="17"/>
      <c r="F22" s="17"/>
      <c r="G22" s="17"/>
      <c r="H22" s="5"/>
      <c r="I22" s="5"/>
      <c r="J22" s="5"/>
      <c r="K22" s="5"/>
      <c r="L22" s="5"/>
      <c r="M22" s="5"/>
      <c r="N22" s="5"/>
    </row>
    <row r="23" spans="1:14">
      <c r="A23" s="15"/>
      <c r="B23" s="4"/>
      <c r="C23" s="18"/>
      <c r="D23" s="16"/>
      <c r="E23" s="17"/>
      <c r="F23" s="17"/>
      <c r="G23" s="17"/>
      <c r="H23" s="5"/>
      <c r="I23" s="5"/>
      <c r="J23" s="5"/>
      <c r="K23" s="5"/>
      <c r="L23" s="5"/>
      <c r="M23" s="5"/>
      <c r="N23" s="5"/>
    </row>
    <row r="24" ht="24" spans="1:14">
      <c r="A24" s="15"/>
      <c r="B24" s="4"/>
      <c r="C24" s="4" t="s">
        <v>46</v>
      </c>
      <c r="D24" s="16" t="s">
        <v>47</v>
      </c>
      <c r="E24" s="19" t="s">
        <v>44</v>
      </c>
      <c r="F24" s="20"/>
      <c r="G24" s="21"/>
      <c r="H24" s="5" t="s">
        <v>48</v>
      </c>
      <c r="I24" s="5"/>
      <c r="J24" s="5">
        <v>10</v>
      </c>
      <c r="K24" s="5">
        <v>10</v>
      </c>
      <c r="L24" s="5"/>
      <c r="M24" s="5"/>
      <c r="N24" s="5"/>
    </row>
    <row r="25" ht="24" spans="1:14">
      <c r="A25" s="15"/>
      <c r="B25" s="4" t="s">
        <v>49</v>
      </c>
      <c r="C25" s="4" t="s">
        <v>50</v>
      </c>
      <c r="D25" s="16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ht="24" spans="1:14">
      <c r="A26" s="15"/>
      <c r="B26" s="4"/>
      <c r="C26" s="4" t="s">
        <v>51</v>
      </c>
      <c r="D26" s="16" t="s">
        <v>52</v>
      </c>
      <c r="E26" s="17" t="s">
        <v>44</v>
      </c>
      <c r="F26" s="17"/>
      <c r="G26" s="17"/>
      <c r="H26" s="5" t="s">
        <v>53</v>
      </c>
      <c r="I26" s="5"/>
      <c r="J26" s="5">
        <v>10</v>
      </c>
      <c r="K26" s="5">
        <v>8</v>
      </c>
      <c r="L26" s="5" t="s">
        <v>54</v>
      </c>
      <c r="M26" s="5"/>
      <c r="N26" s="5"/>
    </row>
    <row r="27" ht="24" spans="1:14">
      <c r="A27" s="15"/>
      <c r="B27" s="4"/>
      <c r="C27" s="4" t="s">
        <v>55</v>
      </c>
      <c r="D27" s="16" t="s">
        <v>56</v>
      </c>
      <c r="E27" s="5" t="s">
        <v>44</v>
      </c>
      <c r="F27" s="5"/>
      <c r="G27" s="5"/>
      <c r="H27" s="5" t="s">
        <v>57</v>
      </c>
      <c r="I27" s="5"/>
      <c r="J27" s="5">
        <v>10</v>
      </c>
      <c r="K27" s="5">
        <v>8</v>
      </c>
      <c r="L27" s="5" t="s">
        <v>58</v>
      </c>
      <c r="M27" s="5"/>
      <c r="N27" s="5"/>
    </row>
    <row r="28" ht="24" spans="1:14">
      <c r="A28" s="15"/>
      <c r="B28" s="4"/>
      <c r="C28" s="4" t="s">
        <v>59</v>
      </c>
      <c r="D28" s="16" t="s">
        <v>60</v>
      </c>
      <c r="E28" s="5" t="s">
        <v>44</v>
      </c>
      <c r="F28" s="5"/>
      <c r="G28" s="5"/>
      <c r="H28" s="5" t="s">
        <v>61</v>
      </c>
      <c r="I28" s="5"/>
      <c r="J28" s="5">
        <v>10</v>
      </c>
      <c r="K28" s="5">
        <v>8</v>
      </c>
      <c r="L28" s="5" t="s">
        <v>62</v>
      </c>
      <c r="M28" s="5"/>
      <c r="N28" s="5"/>
    </row>
    <row r="29" spans="1:14">
      <c r="A29" s="15"/>
      <c r="B29" s="14" t="s">
        <v>63</v>
      </c>
      <c r="C29" s="4" t="s">
        <v>64</v>
      </c>
      <c r="D29" s="16" t="s">
        <v>65</v>
      </c>
      <c r="E29" s="5" t="s">
        <v>44</v>
      </c>
      <c r="F29" s="5"/>
      <c r="G29" s="5"/>
      <c r="H29" s="5" t="s">
        <v>66</v>
      </c>
      <c r="I29" s="5"/>
      <c r="J29" s="5">
        <v>10</v>
      </c>
      <c r="K29" s="5">
        <v>8</v>
      </c>
      <c r="L29" s="5" t="s">
        <v>67</v>
      </c>
      <c r="M29" s="5"/>
      <c r="N29" s="5"/>
    </row>
    <row r="30" spans="1:14">
      <c r="A30" s="18"/>
      <c r="B30" s="18"/>
      <c r="C30" s="4"/>
      <c r="D30" s="16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>
      <c r="A31" s="22" t="s">
        <v>68</v>
      </c>
      <c r="B31" s="22"/>
      <c r="C31" s="22"/>
      <c r="D31" s="22"/>
      <c r="E31" s="22"/>
      <c r="F31" s="22"/>
      <c r="G31" s="22"/>
      <c r="H31" s="22"/>
      <c r="I31" s="22"/>
      <c r="J31" s="17">
        <f>SUM(J15:J30)+I8</f>
        <v>100</v>
      </c>
      <c r="K31" s="27">
        <f>SUM(K15:K30)+N8</f>
        <v>92</v>
      </c>
      <c r="L31" s="5"/>
      <c r="M31" s="5"/>
      <c r="N31" s="5"/>
    </row>
    <row r="32" spans="1:14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ht="127.15" customHeight="1" spans="1:14">
      <c r="A33" s="24" t="s">
        <v>69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</sheetData>
  <mergeCells count="8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