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<sst xmlns="http://schemas.openxmlformats.org/spreadsheetml/2006/main" count="86" uniqueCount="67">
  <si>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</si>
  <si>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</si>
  <si>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</si>
  <si>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</si>
  <si>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改革与发展项目-玉米所</t>
  </si>
  <si>
    <t>主管部门</t>
  </si>
  <si>
    <t>北京市农林科学院</t>
  </si>
  <si>
    <t>实施单位</t>
  </si>
  <si>
    <t>北京市农林科学院玉米研究所</t>
  </si>
  <si>
    <t>项目负责人</t>
  </si>
  <si>
    <t>王荣焕</t>
  </si>
  <si>
    <t>联系电话</t>
  </si>
  <si>
    <t>010-51503420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</si>
  <si>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</si>
  <si>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</si>
  <si>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</si>
  <si>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</si>
  <si>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</si>
  <si>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</si>
  <si>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</si>
  <si>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</si>
  <si>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</si>
  <si>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</si>
  <si>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</si>
  <si>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</si>
  <si>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</si>
  <si>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</si>
  <si>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</si>
  <si>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①创制玉米优新种质100份。②选育优良自交系10个。③选育并通过审定玉米品种15个。④发表论文20篇以上,其中SCI论文5篇。⑤申报或获得国家发明专利10项。⑥申请或获得植物新品种权20项。</t>
  </si>
  <si>
    <t>①创制玉米优新种质200份。②选育优良自交系16个。③选育并通过审定玉米品种16个。④发表论文20篇,其中SCI论文9篇。⑤申报国家发明专利10项，获得国家发明专利授权13项。⑥申请植物新品种权20项，获得植物新品种权10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</si>
  <si>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</si>
  <si>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</si>
  <si>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</si>
  <si>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</si>
  <si>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</si>
  <si>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</si>
  <si>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</si>
  <si>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</si>
  <si>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</si>
  <si>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新品种选育</t>
  </si>
  <si>
    <t>15个</t>
  </si>
  <si>
    <t>发表学术论文</t>
  </si>
  <si>
    <t>20篇</t>
  </si>
  <si>
    <t>专利申请</t>
  </si>
  <si>
    <t>5项</t>
  </si>
  <si>
    <t>专利授权</t>
  </si>
  <si>
    <t>质量指标
（15分）</t>
  </si>
  <si>
    <t>新品种比对照改良幅度</t>
  </si>
  <si>
    <t>≥3%</t>
  </si>
  <si>
    <t>≥5%</t>
  </si>
  <si>
    <t>时效指标
（10分）</t>
  </si>
  <si>
    <t>项目执行期内完成度</t>
  </si>
  <si>
    <t>优</t>
  </si>
  <si>
    <t>成本指标（10分）</t>
  </si>
  <si>
    <t>项目核定经费</t>
  </si>
  <si>
    <t>600万</t>
  </si>
  <si>
    <t>效益指标
（30分）</t>
  </si>
  <si>
    <t>社会效益指标</t>
  </si>
  <si>
    <t>社会影响力、农民认可度</t>
  </si>
  <si>
    <t>指标设置不清晰</t>
  </si>
  <si>
    <t>可持续影响指标</t>
  </si>
  <si>
    <t>学科影响力、竞争力提升</t>
  </si>
  <si>
    <t>满意度指标
（10分）</t>
  </si>
  <si>
    <t>服务对象满意度指标</t>
  </si>
  <si>
    <t>品种、方法、技术使用者满意度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</si>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</sst>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sz val="9"/>
      <color indexed="8"/>
      <name val="等线"/>
      <charset val="134"/>
      <scheme val="minor"/>
    </font>
    <font>
      <sz val="9"/>
      <color rgb="FF000000"/>
      <name val="等线"/>
      <charset val="134"/>
      <scheme val="minor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9" applyNumberFormat="0" applyAlignment="0" applyProtection="0">
      <alignment vertical="center"/>
    </xf>
    <xf numFmtId="0" fontId="22" fillId="4" borderId="20" applyNumberFormat="0" applyAlignment="0" applyProtection="0">
      <alignment vertical="center"/>
    </xf>
    <xf numFmtId="0" fontId="23" fillId="4" borderId="19" applyNumberFormat="0" applyAlignment="0" applyProtection="0">
      <alignment vertical="center"/>
    </xf>
    <xf numFmtId="0" fontId="24" fillId="5" borderId="21" applyNumberFormat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view="pageBreakPreview" zoomScaleNormal="100" workbookViewId="0">
      <selection activeCell="C7" sqref="C7:E8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 t="s">
        <v>12</v>
      </c>
      <c r="J6" s="5"/>
      <c r="K6" s="5"/>
      <c r="L6" s="5"/>
      <c r="M6" s="5"/>
      <c r="N6" s="5"/>
    </row>
    <row r="7" spans="1:14">
      <c r="A7" s="6" t="s">
        <v>13</v>
      </c>
      <c r="B7" s="7"/>
      <c r="C7" s="8" t="s">
        <v>14</v>
      </c>
      <c r="D7" s="9"/>
      <c r="E7" s="10"/>
      <c r="F7" s="4" t="s">
        <v>15</v>
      </c>
      <c r="G7" s="4" t="s">
        <v>16</v>
      </c>
      <c r="H7" s="4" t="s">
        <v>17</v>
      </c>
      <c r="I7" s="4" t="s">
        <v>18</v>
      </c>
      <c r="J7" s="4"/>
      <c r="K7" s="4"/>
      <c r="L7" s="4"/>
      <c r="M7" s="4" t="s">
        <v>19</v>
      </c>
      <c r="N7" s="4" t="s">
        <v>20</v>
      </c>
    </row>
    <row r="8" spans="1:14">
      <c r="A8" s="11"/>
      <c r="B8" s="12"/>
      <c r="C8" s="13"/>
      <c r="D8" s="14"/>
      <c r="E8" s="15"/>
      <c r="F8" s="5">
        <v>600</v>
      </c>
      <c r="G8" s="5">
        <v>600</v>
      </c>
      <c r="H8" s="5">
        <v>600</v>
      </c>
      <c r="I8" s="4">
        <v>10</v>
      </c>
      <c r="J8" s="4"/>
      <c r="K8" s="4"/>
      <c r="L8" s="4"/>
      <c r="M8" s="34">
        <f>H8/G8</f>
        <v>1</v>
      </c>
      <c r="N8" s="35">
        <f>M8*10</f>
        <v>10</v>
      </c>
    </row>
    <row r="9" spans="1:14">
      <c r="A9" s="11"/>
      <c r="B9" s="12"/>
      <c r="C9" s="4" t="s">
        <v>21</v>
      </c>
      <c r="D9" s="4"/>
      <c r="E9" s="4"/>
      <c r="F9" s="5">
        <v>600</v>
      </c>
      <c r="G9" s="5">
        <v>600</v>
      </c>
      <c r="H9" s="5">
        <v>600</v>
      </c>
      <c r="I9" s="5" t="s">
        <v>22</v>
      </c>
      <c r="J9" s="5"/>
      <c r="K9" s="5"/>
      <c r="L9" s="5"/>
      <c r="M9" s="5" t="s">
        <v>22</v>
      </c>
      <c r="N9" s="5" t="s">
        <v>22</v>
      </c>
    </row>
    <row r="10" spans="1:14">
      <c r="A10" s="11"/>
      <c r="B10" s="12"/>
      <c r="C10" s="4" t="s">
        <v>23</v>
      </c>
      <c r="D10" s="4"/>
      <c r="E10" s="4"/>
      <c r="F10" s="5">
        <v>0</v>
      </c>
      <c r="G10" s="5">
        <v>0</v>
      </c>
      <c r="H10" s="5">
        <v>0</v>
      </c>
      <c r="I10" s="5" t="s">
        <v>22</v>
      </c>
      <c r="J10" s="5"/>
      <c r="K10" s="5"/>
      <c r="L10" s="5"/>
      <c r="M10" s="5" t="s">
        <v>22</v>
      </c>
      <c r="N10" s="5" t="s">
        <v>22</v>
      </c>
    </row>
    <row r="11" spans="1:14">
      <c r="A11" s="16"/>
      <c r="B11" s="17"/>
      <c r="C11" s="4" t="s">
        <v>24</v>
      </c>
      <c r="D11" s="4"/>
      <c r="E11" s="4"/>
      <c r="F11" s="5">
        <v>0</v>
      </c>
      <c r="G11" s="5">
        <v>0</v>
      </c>
      <c r="H11" s="5">
        <v>0</v>
      </c>
      <c r="I11" s="5" t="s">
        <v>22</v>
      </c>
      <c r="J11" s="5"/>
      <c r="K11" s="5"/>
      <c r="L11" s="5"/>
      <c r="M11" s="5" t="s">
        <v>22</v>
      </c>
      <c r="N11" s="5" t="s">
        <v>22</v>
      </c>
    </row>
    <row r="12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8" t="s">
        <v>28</v>
      </c>
      <c r="C13" s="18"/>
      <c r="D13" s="18"/>
      <c r="E13" s="18"/>
      <c r="F13" s="18"/>
      <c r="G13" s="18"/>
      <c r="H13" s="18" t="s">
        <v>29</v>
      </c>
      <c r="I13" s="18"/>
      <c r="J13" s="18"/>
      <c r="K13" s="18"/>
      <c r="L13" s="18"/>
      <c r="M13" s="18"/>
      <c r="N13" s="18"/>
    </row>
    <row r="14" ht="31.8" customHeight="1" spans="1:14">
      <c r="A14" s="19" t="s">
        <v>30</v>
      </c>
      <c r="B14" s="4" t="s">
        <v>31</v>
      </c>
      <c r="C14" s="4" t="s">
        <v>32</v>
      </c>
      <c r="D14" s="4" t="s">
        <v>33</v>
      </c>
      <c r="E14" s="4" t="s">
        <v>34</v>
      </c>
      <c r="F14" s="4"/>
      <c r="G14" s="4"/>
      <c r="H14" s="4" t="s">
        <v>35</v>
      </c>
      <c r="I14" s="4"/>
      <c r="J14" s="4" t="s">
        <v>18</v>
      </c>
      <c r="K14" s="4" t="s">
        <v>20</v>
      </c>
      <c r="L14" s="4" t="s">
        <v>36</v>
      </c>
      <c r="M14" s="4"/>
      <c r="N14" s="4"/>
    </row>
    <row r="15" spans="1:14">
      <c r="A15" s="20"/>
      <c r="B15" s="4" t="s">
        <v>37</v>
      </c>
      <c r="C15" s="19" t="s">
        <v>38</v>
      </c>
      <c r="D15" s="21" t="s">
        <v>39</v>
      </c>
      <c r="E15" s="22" t="s">
        <v>40</v>
      </c>
      <c r="F15" s="22"/>
      <c r="G15" s="22"/>
      <c r="H15" s="5">
        <v>16</v>
      </c>
      <c r="I15" s="5"/>
      <c r="J15" s="21">
        <v>8</v>
      </c>
      <c r="K15" s="5">
        <v>8</v>
      </c>
      <c r="L15" s="5"/>
      <c r="M15" s="5"/>
      <c r="N15" s="5"/>
    </row>
    <row r="16" spans="1:14">
      <c r="A16" s="20"/>
      <c r="B16" s="4"/>
      <c r="C16" s="20"/>
      <c r="D16" s="21" t="s">
        <v>41</v>
      </c>
      <c r="E16" s="22" t="s">
        <v>42</v>
      </c>
      <c r="F16" s="22"/>
      <c r="G16" s="22"/>
      <c r="H16" s="5">
        <v>20</v>
      </c>
      <c r="I16" s="5"/>
      <c r="J16" s="21">
        <v>3</v>
      </c>
      <c r="K16" s="5">
        <v>3</v>
      </c>
      <c r="L16" s="5"/>
      <c r="M16" s="5"/>
      <c r="N16" s="5"/>
    </row>
    <row r="17" spans="1:14">
      <c r="A17" s="20"/>
      <c r="B17" s="4"/>
      <c r="C17" s="20"/>
      <c r="D17" s="21" t="s">
        <v>43</v>
      </c>
      <c r="E17" s="23" t="s">
        <v>44</v>
      </c>
      <c r="F17" s="24"/>
      <c r="G17" s="25"/>
      <c r="H17" s="26">
        <v>10</v>
      </c>
      <c r="I17" s="36"/>
      <c r="J17" s="21">
        <v>1</v>
      </c>
      <c r="K17" s="5">
        <v>1</v>
      </c>
      <c r="L17" s="26"/>
      <c r="M17" s="37"/>
      <c r="N17" s="36"/>
    </row>
    <row r="18" spans="1:14">
      <c r="A18" s="20"/>
      <c r="B18" s="4"/>
      <c r="C18" s="27"/>
      <c r="D18" s="21" t="s">
        <v>45</v>
      </c>
      <c r="E18" s="22" t="s">
        <v>44</v>
      </c>
      <c r="F18" s="22"/>
      <c r="G18" s="22"/>
      <c r="H18" s="5">
        <v>13</v>
      </c>
      <c r="I18" s="5"/>
      <c r="J18" s="21">
        <v>3</v>
      </c>
      <c r="K18" s="5">
        <v>3</v>
      </c>
      <c r="L18" s="5"/>
      <c r="M18" s="5"/>
      <c r="N18" s="5"/>
    </row>
    <row r="19" ht="24" spans="1:14">
      <c r="A19" s="20"/>
      <c r="B19" s="4"/>
      <c r="C19" s="19" t="s">
        <v>46</v>
      </c>
      <c r="D19" s="21" t="s">
        <v>47</v>
      </c>
      <c r="E19" s="22" t="s">
        <v>48</v>
      </c>
      <c r="F19" s="22"/>
      <c r="G19" s="22"/>
      <c r="H19" s="5" t="s">
        <v>49</v>
      </c>
      <c r="I19" s="5"/>
      <c r="J19" s="5">
        <v>15</v>
      </c>
      <c r="K19" s="5">
        <v>15</v>
      </c>
      <c r="L19" s="5"/>
      <c r="M19" s="5"/>
      <c r="N19" s="5"/>
    </row>
    <row r="20" ht="24" spans="1:14">
      <c r="A20" s="20"/>
      <c r="B20" s="4"/>
      <c r="C20" s="19" t="s">
        <v>50</v>
      </c>
      <c r="D20" s="21" t="s">
        <v>51</v>
      </c>
      <c r="E20" s="22" t="s">
        <v>52</v>
      </c>
      <c r="F20" s="22"/>
      <c r="G20" s="22"/>
      <c r="H20" s="5" t="s">
        <v>52</v>
      </c>
      <c r="I20" s="5"/>
      <c r="J20" s="5">
        <v>10</v>
      </c>
      <c r="K20" s="5">
        <v>10</v>
      </c>
      <c r="L20" s="5"/>
      <c r="M20" s="5"/>
      <c r="N20" s="5"/>
    </row>
    <row r="21" ht="24" spans="1:14">
      <c r="A21" s="20"/>
      <c r="B21" s="4"/>
      <c r="C21" s="4" t="s">
        <v>53</v>
      </c>
      <c r="D21" s="21" t="s">
        <v>54</v>
      </c>
      <c r="E21" s="23" t="s">
        <v>55</v>
      </c>
      <c r="F21" s="24"/>
      <c r="G21" s="25"/>
      <c r="H21" s="5" t="s">
        <v>55</v>
      </c>
      <c r="I21" s="5"/>
      <c r="J21" s="5">
        <v>10</v>
      </c>
      <c r="K21" s="5">
        <v>10</v>
      </c>
      <c r="L21" s="5"/>
      <c r="M21" s="5"/>
      <c r="N21" s="5"/>
    </row>
    <row r="22" ht="24" spans="1:14">
      <c r="A22" s="20"/>
      <c r="B22" s="4" t="s">
        <v>56</v>
      </c>
      <c r="C22" s="4" t="s">
        <v>57</v>
      </c>
      <c r="D22" s="21" t="s">
        <v>58</v>
      </c>
      <c r="E22" s="22" t="s">
        <v>52</v>
      </c>
      <c r="F22" s="22"/>
      <c r="G22" s="22"/>
      <c r="H22" s="5" t="s">
        <v>52</v>
      </c>
      <c r="I22" s="5"/>
      <c r="J22" s="5">
        <v>15</v>
      </c>
      <c r="K22" s="5">
        <v>14</v>
      </c>
      <c r="L22" s="5" t="s">
        <v>59</v>
      </c>
      <c r="M22" s="5"/>
      <c r="N22" s="5"/>
    </row>
    <row r="23" ht="24" spans="1:14">
      <c r="A23" s="20"/>
      <c r="B23" s="4"/>
      <c r="C23" s="4" t="s">
        <v>60</v>
      </c>
      <c r="D23" s="28" t="s">
        <v>61</v>
      </c>
      <c r="E23" s="22" t="s">
        <v>52</v>
      </c>
      <c r="F23" s="22"/>
      <c r="G23" s="22"/>
      <c r="H23" s="5" t="s">
        <v>52</v>
      </c>
      <c r="I23" s="5"/>
      <c r="J23" s="5">
        <v>15</v>
      </c>
      <c r="K23" s="5">
        <v>14</v>
      </c>
      <c r="L23" s="5" t="s">
        <v>59</v>
      </c>
      <c r="M23" s="5"/>
      <c r="N23" s="5"/>
    </row>
    <row r="24" spans="1:14">
      <c r="A24" s="20"/>
      <c r="B24" s="19" t="s">
        <v>62</v>
      </c>
      <c r="C24" s="4" t="s">
        <v>63</v>
      </c>
      <c r="D24" s="29" t="s">
        <v>64</v>
      </c>
      <c r="E24" s="30">
        <v>1</v>
      </c>
      <c r="F24" s="5"/>
      <c r="G24" s="5"/>
      <c r="H24" s="30">
        <v>0.97</v>
      </c>
      <c r="I24" s="5"/>
      <c r="J24" s="5">
        <v>10</v>
      </c>
      <c r="K24" s="5">
        <v>8</v>
      </c>
      <c r="L24" s="5" t="s">
        <v>59</v>
      </c>
      <c r="M24" s="5"/>
      <c r="N24" s="5"/>
    </row>
    <row r="25" spans="1:14">
      <c r="A25" s="27"/>
      <c r="B25" s="27"/>
      <c r="C25" s="4"/>
      <c r="D25" s="29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1:14">
      <c r="A26" s="31" t="s">
        <v>65</v>
      </c>
      <c r="B26" s="31"/>
      <c r="C26" s="31"/>
      <c r="D26" s="31"/>
      <c r="E26" s="31"/>
      <c r="F26" s="31"/>
      <c r="G26" s="31"/>
      <c r="H26" s="31"/>
      <c r="I26" s="31"/>
      <c r="J26" s="22">
        <f>SUM(J15:J25)+I8</f>
        <v>100</v>
      </c>
      <c r="K26" s="38">
        <f>SUM(K15:K25)+N8</f>
        <v>96</v>
      </c>
      <c r="L26" s="5"/>
      <c r="M26" s="5"/>
      <c r="N26" s="5"/>
    </row>
    <row r="27" spans="1:14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</row>
    <row r="28" ht="127.2" customHeight="1" spans="1:14">
      <c r="A28" s="33" t="s">
        <v>66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</row>
  </sheetData>
  <mergeCells count="70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A26:I26"/>
    <mergeCell ref="L26:N26"/>
    <mergeCell ref="A28:N28"/>
    <mergeCell ref="A12:A13"/>
    <mergeCell ref="A14:A25"/>
    <mergeCell ref="B15:B21"/>
    <mergeCell ref="B22:B23"/>
    <mergeCell ref="B24:B25"/>
    <mergeCell ref="C15:C18"/>
    <mergeCell ref="C24:C25"/>
    <mergeCell ref="D24:D25"/>
    <mergeCell ref="J24:J25"/>
    <mergeCell ref="K24:K25"/>
    <mergeCell ref="A7:B11"/>
    <mergeCell ref="E24:G25"/>
    <mergeCell ref="H24:I25"/>
    <mergeCell ref="L24:N25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