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<sst xmlns="http://schemas.openxmlformats.org/spreadsheetml/2006/main" count="94" uniqueCount="70">
  <si>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</si>
  <si>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</si>
  <si>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</si>
  <si>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</si>
  <si>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北京市创新团队-家畜团队奶牛疾病防治与应急服务岗位</t>
  </si>
  <si>
    <t>主管部门</t>
  </si>
  <si>
    <t>北京市农林科学院</t>
  </si>
  <si>
    <t>实施单位</t>
  </si>
  <si>
    <t>项目负责人</t>
  </si>
  <si>
    <t>李永清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</si>
  <si>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</si>
  <si>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</si>
  <si>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</si>
  <si>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</si>
  <si>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</si>
  <si>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</si>
  <si>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</si>
  <si>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</si>
  <si>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</si>
  <si>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</si>
  <si>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</si>
  <si>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</si>
  <si>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</si>
  <si>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</si>
  <si>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</si>
  <si>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</si>
  <si>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获得2-3株单克隆抗体的杂交瘤细胞；发表研究论文1-2篇，申报国家发明专利1项。</t>
  </si>
  <si>
    <t>获得三株针对牛病毒性腹泻粘膜病毒的单克隆抗体杂交瘤细胞3株，发表论文2篇，申请国家发明专利1项，获得科技奖3项。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</si>
  <si>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</si>
  <si>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</si>
  <si>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</si>
  <si>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</si>
  <si>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</si>
  <si>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</si>
  <si>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</si>
  <si>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</si>
  <si>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</si>
  <si>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单克隆抗体杂交瘤细胞株</t>
  </si>
  <si>
    <t>2株</t>
  </si>
  <si>
    <t>3株</t>
  </si>
  <si>
    <t>发表SCI论文</t>
  </si>
  <si>
    <t>1篇</t>
  </si>
  <si>
    <t>2篇</t>
  </si>
  <si>
    <t>申请国家发明专利</t>
  </si>
  <si>
    <t>1项</t>
  </si>
  <si>
    <t>质量指标
（15分）</t>
  </si>
  <si>
    <t>单克隆抗体活性</t>
  </si>
  <si>
    <t>100000类</t>
  </si>
  <si>
    <t>时效指标
（10分）</t>
  </si>
  <si>
    <t>开展各项实验，定期完成</t>
  </si>
  <si>
    <t>成本指标（10分）</t>
  </si>
  <si>
    <t>严格按照预算批复控制成本</t>
  </si>
  <si>
    <t>良</t>
  </si>
  <si>
    <t>经费使用日期是2023年4月至2024年4月</t>
  </si>
  <si>
    <t>效益指标
（30分）</t>
  </si>
  <si>
    <t>经济效益指标</t>
  </si>
  <si>
    <t>通过技术开发、试验示范和推广、提高养殖户养殖经济效益</t>
  </si>
  <si>
    <t>社会效益指标</t>
  </si>
  <si>
    <t>通过技术研发、示范推广和应用，提高养殖户技术水平，促进产业发展</t>
  </si>
  <si>
    <t>生态效益指标</t>
  </si>
  <si>
    <t>通过技术研发，试验示范推广，减少养殖过程中的资源消耗和对环境的影响，构建节约、友好型养殖技术体系</t>
  </si>
  <si>
    <t>有待进一步降低生态资源消耗水平</t>
  </si>
  <si>
    <t>可持续影响指标</t>
  </si>
  <si>
    <t>通过技术开发实验示范和推广，推动北京养牛业的可持续发展</t>
  </si>
  <si>
    <t>有待进一步增加示范基地的数量与产品推广的力度。</t>
  </si>
  <si>
    <t>满意度指标
（10分）</t>
  </si>
  <si>
    <t>服务对象满意度指标</t>
  </si>
  <si>
    <t>示范户满意度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</si>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</sst>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58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85" zoomScaleNormal="100" topLeftCell="A22" workbookViewId="0">
      <selection activeCell="Q28" sqref="Q28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51503195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50</v>
      </c>
      <c r="G8" s="5">
        <v>50</v>
      </c>
      <c r="H8" s="5">
        <v>48.34335</v>
      </c>
      <c r="I8" s="4">
        <v>10</v>
      </c>
      <c r="J8" s="4"/>
      <c r="K8" s="4"/>
      <c r="L8" s="4"/>
      <c r="M8" s="34">
        <f>H8/G8</f>
        <v>0.966867</v>
      </c>
      <c r="N8" s="35">
        <f>M8*10</f>
        <v>9.66867</v>
      </c>
    </row>
    <row r="9" spans="1:14">
      <c r="A9" s="8"/>
      <c r="B9" s="9"/>
      <c r="C9" s="4" t="s">
        <v>19</v>
      </c>
      <c r="D9" s="4"/>
      <c r="E9" s="4"/>
      <c r="F9" s="5">
        <v>50</v>
      </c>
      <c r="G9" s="5">
        <v>50</v>
      </c>
      <c r="H9" s="5">
        <v>48.34335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8"/>
      <c r="G15" s="18"/>
      <c r="H15" s="5" t="s">
        <v>39</v>
      </c>
      <c r="I15" s="5"/>
      <c r="J15" s="5">
        <v>5</v>
      </c>
      <c r="K15" s="5">
        <v>5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8" t="s">
        <v>41</v>
      </c>
      <c r="F16" s="18"/>
      <c r="G16" s="18"/>
      <c r="H16" s="5" t="s">
        <v>42</v>
      </c>
      <c r="I16" s="5"/>
      <c r="J16" s="5">
        <v>5</v>
      </c>
      <c r="K16" s="5">
        <v>5</v>
      </c>
      <c r="L16" s="5"/>
      <c r="M16" s="5"/>
      <c r="N16" s="5"/>
    </row>
    <row r="17" spans="1:14">
      <c r="A17" s="15"/>
      <c r="B17" s="4"/>
      <c r="C17" s="19"/>
      <c r="D17" s="16" t="s">
        <v>43</v>
      </c>
      <c r="E17" s="18" t="s">
        <v>44</v>
      </c>
      <c r="F17" s="18"/>
      <c r="G17" s="18"/>
      <c r="H17" s="5" t="s">
        <v>44</v>
      </c>
      <c r="I17" s="5"/>
      <c r="J17" s="5">
        <v>5</v>
      </c>
      <c r="K17" s="5">
        <v>5</v>
      </c>
      <c r="L17" s="5"/>
      <c r="M17" s="5"/>
      <c r="N17" s="5"/>
    </row>
    <row r="18" spans="1:14">
      <c r="A18" s="15"/>
      <c r="B18" s="4"/>
      <c r="C18" s="14" t="s">
        <v>45</v>
      </c>
      <c r="D18" s="20" t="s">
        <v>46</v>
      </c>
      <c r="E18" s="21" t="s">
        <v>47</v>
      </c>
      <c r="F18" s="22"/>
      <c r="G18" s="23"/>
      <c r="H18" s="24" t="s">
        <v>47</v>
      </c>
      <c r="I18" s="29"/>
      <c r="J18" s="5">
        <v>15</v>
      </c>
      <c r="K18" s="36">
        <v>15</v>
      </c>
      <c r="L18" s="5"/>
      <c r="M18" s="5"/>
      <c r="N18" s="5"/>
    </row>
    <row r="19" spans="1:14">
      <c r="A19" s="15"/>
      <c r="B19" s="4"/>
      <c r="C19" s="15"/>
      <c r="D19" s="20"/>
      <c r="E19" s="21"/>
      <c r="F19" s="22"/>
      <c r="G19" s="23"/>
      <c r="H19" s="24"/>
      <c r="I19" s="29"/>
      <c r="J19" s="5"/>
      <c r="K19" s="5"/>
      <c r="L19" s="5"/>
      <c r="M19" s="5"/>
      <c r="N19" s="5"/>
    </row>
    <row r="20" spans="1:14">
      <c r="A20" s="15"/>
      <c r="B20" s="4"/>
      <c r="C20" s="19"/>
      <c r="D20" s="16"/>
      <c r="E20" s="21"/>
      <c r="F20" s="22"/>
      <c r="G20" s="23"/>
      <c r="H20" s="5"/>
      <c r="I20" s="5"/>
      <c r="J20" s="5"/>
      <c r="K20" s="5"/>
      <c r="L20" s="5"/>
      <c r="M20" s="5"/>
      <c r="N20" s="5"/>
    </row>
    <row r="21" spans="1:14">
      <c r="A21" s="15"/>
      <c r="B21" s="4"/>
      <c r="C21" s="14" t="s">
        <v>48</v>
      </c>
      <c r="D21" s="20" t="s">
        <v>49</v>
      </c>
      <c r="E21" s="25">
        <v>1</v>
      </c>
      <c r="F21" s="18"/>
      <c r="G21" s="18"/>
      <c r="H21" s="26">
        <v>1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15"/>
      <c r="B22" s="4"/>
      <c r="C22" s="15"/>
      <c r="D22" s="16"/>
      <c r="E22" s="18"/>
      <c r="F22" s="18"/>
      <c r="G22" s="18"/>
      <c r="H22" s="5"/>
      <c r="I22" s="5"/>
      <c r="J22" s="5"/>
      <c r="K22" s="5"/>
      <c r="L22" s="5"/>
      <c r="M22" s="5"/>
      <c r="N22" s="5"/>
    </row>
    <row r="23" spans="1:14">
      <c r="A23" s="15"/>
      <c r="B23" s="4"/>
      <c r="C23" s="19"/>
      <c r="D23" s="16"/>
      <c r="E23" s="18"/>
      <c r="F23" s="18"/>
      <c r="G23" s="18"/>
      <c r="H23" s="5"/>
      <c r="I23" s="5"/>
      <c r="J23" s="5"/>
      <c r="K23" s="5"/>
      <c r="L23" s="5"/>
      <c r="M23" s="5"/>
      <c r="N23" s="5"/>
    </row>
    <row r="24" ht="24" spans="1:14">
      <c r="A24" s="15"/>
      <c r="B24" s="4"/>
      <c r="C24" s="4" t="s">
        <v>50</v>
      </c>
      <c r="D24" s="27" t="s">
        <v>51</v>
      </c>
      <c r="E24" s="21" t="s">
        <v>52</v>
      </c>
      <c r="F24" s="22"/>
      <c r="G24" s="23"/>
      <c r="H24" s="5" t="s">
        <v>52</v>
      </c>
      <c r="I24" s="5"/>
      <c r="J24" s="5">
        <v>10</v>
      </c>
      <c r="K24" s="5">
        <v>9</v>
      </c>
      <c r="L24" s="36" t="s">
        <v>53</v>
      </c>
      <c r="M24" s="36"/>
      <c r="N24" s="36"/>
    </row>
    <row r="25" ht="34.5" spans="1:14">
      <c r="A25" s="15"/>
      <c r="B25" s="4" t="s">
        <v>54</v>
      </c>
      <c r="C25" s="4" t="s">
        <v>55</v>
      </c>
      <c r="D25" s="27" t="s">
        <v>56</v>
      </c>
      <c r="E25" s="24" t="s">
        <v>52</v>
      </c>
      <c r="F25" s="28"/>
      <c r="G25" s="29"/>
      <c r="H25" s="5" t="s">
        <v>52</v>
      </c>
      <c r="I25" s="5"/>
      <c r="J25" s="5">
        <v>10</v>
      </c>
      <c r="K25" s="5">
        <v>10</v>
      </c>
      <c r="L25" s="5"/>
      <c r="M25" s="5"/>
      <c r="N25" s="5"/>
    </row>
    <row r="26" ht="34.5" spans="1:14">
      <c r="A26" s="15"/>
      <c r="B26" s="4"/>
      <c r="C26" s="4" t="s">
        <v>57</v>
      </c>
      <c r="D26" s="27" t="s">
        <v>58</v>
      </c>
      <c r="E26" s="18" t="s">
        <v>52</v>
      </c>
      <c r="F26" s="18"/>
      <c r="G26" s="18"/>
      <c r="H26" s="5" t="s">
        <v>52</v>
      </c>
      <c r="I26" s="5"/>
      <c r="J26" s="5">
        <v>10</v>
      </c>
      <c r="K26" s="5">
        <v>10</v>
      </c>
      <c r="L26" s="5"/>
      <c r="M26" s="5"/>
      <c r="N26" s="5"/>
    </row>
    <row r="27" ht="57.5" spans="1:14">
      <c r="A27" s="15"/>
      <c r="B27" s="4"/>
      <c r="C27" s="4" t="s">
        <v>59</v>
      </c>
      <c r="D27" s="27" t="s">
        <v>60</v>
      </c>
      <c r="E27" s="5" t="s">
        <v>52</v>
      </c>
      <c r="F27" s="5"/>
      <c r="G27" s="5"/>
      <c r="H27" s="5" t="s">
        <v>52</v>
      </c>
      <c r="I27" s="5"/>
      <c r="J27" s="5">
        <v>5</v>
      </c>
      <c r="K27" s="5">
        <v>3</v>
      </c>
      <c r="L27" s="5" t="s">
        <v>61</v>
      </c>
      <c r="M27" s="5"/>
      <c r="N27" s="5"/>
    </row>
    <row r="28" ht="41" customHeight="1" spans="1:14">
      <c r="A28" s="15"/>
      <c r="B28" s="4"/>
      <c r="C28" s="4" t="s">
        <v>62</v>
      </c>
      <c r="D28" s="30" t="s">
        <v>63</v>
      </c>
      <c r="E28" s="5" t="s">
        <v>52</v>
      </c>
      <c r="F28" s="5"/>
      <c r="G28" s="5"/>
      <c r="H28" s="5" t="s">
        <v>52</v>
      </c>
      <c r="I28" s="5"/>
      <c r="J28" s="5">
        <v>5</v>
      </c>
      <c r="K28" s="5">
        <v>2</v>
      </c>
      <c r="L28" s="5" t="s">
        <v>64</v>
      </c>
      <c r="M28" s="5"/>
      <c r="N28" s="5"/>
    </row>
    <row r="29" spans="1:14">
      <c r="A29" s="15"/>
      <c r="B29" s="14" t="s">
        <v>65</v>
      </c>
      <c r="C29" s="4" t="s">
        <v>66</v>
      </c>
      <c r="D29" s="16" t="s">
        <v>67</v>
      </c>
      <c r="E29" s="5" t="s">
        <v>52</v>
      </c>
      <c r="F29" s="5"/>
      <c r="G29" s="5"/>
      <c r="H29" s="5" t="s">
        <v>52</v>
      </c>
      <c r="I29" s="5"/>
      <c r="J29" s="5">
        <v>10</v>
      </c>
      <c r="K29" s="5">
        <v>10</v>
      </c>
      <c r="L29" s="36"/>
      <c r="M29" s="36"/>
      <c r="N29" s="36"/>
    </row>
    <row r="30" spans="1:14">
      <c r="A30" s="19"/>
      <c r="B30" s="19"/>
      <c r="C30" s="4"/>
      <c r="D30" s="16"/>
      <c r="E30" s="5"/>
      <c r="F30" s="5"/>
      <c r="G30" s="5"/>
      <c r="H30" s="5"/>
      <c r="I30" s="5"/>
      <c r="J30" s="5"/>
      <c r="K30" s="5"/>
      <c r="L30" s="36"/>
      <c r="M30" s="36"/>
      <c r="N30" s="36"/>
    </row>
    <row r="31" spans="1:14">
      <c r="A31" s="31" t="s">
        <v>68</v>
      </c>
      <c r="B31" s="31"/>
      <c r="C31" s="31"/>
      <c r="D31" s="31"/>
      <c r="E31" s="31"/>
      <c r="F31" s="31"/>
      <c r="G31" s="31"/>
      <c r="H31" s="31"/>
      <c r="I31" s="31"/>
      <c r="J31" s="18">
        <f>SUM(J15:J30)+I8</f>
        <v>100</v>
      </c>
      <c r="K31" s="37">
        <f>SUM(K15:K30)+N8</f>
        <v>93.66867</v>
      </c>
      <c r="L31" s="5"/>
      <c r="M31" s="5"/>
      <c r="N31" s="5"/>
    </row>
    <row r="32" spans="1:14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ht="127.2" customHeight="1" spans="1:14">
      <c r="A33" s="33" t="s">
        <v>69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scale="99" orientation="landscape"/>
  <headerFooter/>
  <rowBreaks count="2" manualBreakCount="2">
    <brk id="28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