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3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<sst xmlns="http://schemas.openxmlformats.org/spreadsheetml/2006/main" count="87" uniqueCount="63">
  <si>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</si>
  <si>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</si>
  <si>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</si>
  <si>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</si>
  <si>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所管一般农业科研试验用地条件支撑项目</t>
  </si>
  <si>
    <t>主管部门</t>
  </si>
  <si>
    <t>北京市农林科学院</t>
  </si>
  <si>
    <t>实施单位</t>
  </si>
  <si>
    <t>项目负责人</t>
  </si>
  <si>
    <t>魏建华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</si>
  <si>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</si>
  <si>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</si>
  <si>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</si>
  <si>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</si>
  <si>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</si>
  <si>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</si>
  <si>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</si>
  <si>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</si>
  <si>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</si>
  <si>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</si>
  <si>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</si>
  <si>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</si>
  <si>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</si>
  <si>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</si>
  <si>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</si>
  <si>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</si>
  <si>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为2023年度北京市农林科学院科研试验示范工作提供必要的基础条件支撑，改善科研条件，共租赁32个科研试验基地、2465.56亩，满足科研用地需求。</t>
  </si>
  <si>
    <t>已满足2023年度北京市农林科学院科研试验示范工作提供必要的基础条件支撑，改善科研条件，共租赁32个科研试验基地、2465.56亩。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</si>
  <si>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</si>
  <si>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</si>
  <si>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</si>
  <si>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</si>
  <si>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</si>
  <si>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</si>
  <si>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</si>
  <si>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</si>
  <si>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</si>
  <si>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科研试验基地面积</t>
  </si>
  <si>
    <t>2465.56亩</t>
  </si>
  <si>
    <t>科研试验基地数量</t>
  </si>
  <si>
    <t>32个</t>
  </si>
  <si>
    <t>质量指标
（15分）</t>
  </si>
  <si>
    <t>试验基地满足科研需求</t>
  </si>
  <si>
    <t>优</t>
  </si>
  <si>
    <t>指标设置不清晰</t>
  </si>
  <si>
    <t>时效指标
（10分）</t>
  </si>
  <si>
    <t>租赁时间</t>
  </si>
  <si>
    <t>12月前</t>
  </si>
  <si>
    <t>成本指标（10分）</t>
  </si>
  <si>
    <t>支付租金</t>
  </si>
  <si>
    <t>234.6392万元</t>
  </si>
  <si>
    <t>效益指标
（30分）</t>
  </si>
  <si>
    <t>社会效益指标</t>
  </si>
  <si>
    <t>为科研试验提供基础条件支撑</t>
  </si>
  <si>
    <t>有效提升科研竞争能力和自主创新能力</t>
  </si>
  <si>
    <t>生态效益指标</t>
  </si>
  <si>
    <t>不涉及</t>
  </si>
  <si>
    <t>可持续影响指标</t>
  </si>
  <si>
    <t>满意度指标
（10分）</t>
  </si>
  <si>
    <t>服务对象满意度指标</t>
  </si>
  <si>
    <t>使用基地的科研人员满意度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</si>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</sst>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Normal="100" topLeftCell="A20" workbookViewId="0">
      <selection activeCell="P23" sqref="P23"/>
    </sheetView>
  </sheetViews>
  <sheetFormatPr defaultColWidth="9" defaultRowHeight="14"/>
  <cols>
    <col min="4" max="4" width="18.225" customWidth="1"/>
    <col min="5" max="5" width="2.11666666666667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51503291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234.6392</v>
      </c>
      <c r="G8" s="5">
        <v>234.6392</v>
      </c>
      <c r="H8" s="5">
        <v>234.6392</v>
      </c>
      <c r="I8" s="4">
        <v>10</v>
      </c>
      <c r="J8" s="4"/>
      <c r="K8" s="4"/>
      <c r="L8" s="4"/>
      <c r="M8" s="45">
        <f>H8/G8</f>
        <v>1</v>
      </c>
      <c r="N8" s="46">
        <f>M8*10</f>
        <v>10</v>
      </c>
    </row>
    <row r="9" spans="1:14">
      <c r="A9" s="8"/>
      <c r="B9" s="9"/>
      <c r="C9" s="4" t="s">
        <v>19</v>
      </c>
      <c r="D9" s="4"/>
      <c r="E9" s="4"/>
      <c r="F9" s="5">
        <v>234.6392</v>
      </c>
      <c r="G9" s="5">
        <v>234.6392</v>
      </c>
      <c r="H9" s="5">
        <v>234.6392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7"/>
      <c r="G15" s="17"/>
      <c r="H15" s="5" t="s">
        <v>38</v>
      </c>
      <c r="I15" s="5"/>
      <c r="J15" s="5">
        <v>8</v>
      </c>
      <c r="K15" s="5">
        <v>8</v>
      </c>
      <c r="L15" s="47"/>
      <c r="M15" s="48"/>
      <c r="N15" s="49"/>
    </row>
    <row r="16" spans="1:14">
      <c r="A16" s="15"/>
      <c r="B16" s="4"/>
      <c r="C16" s="15"/>
      <c r="D16" s="16" t="s">
        <v>39</v>
      </c>
      <c r="E16" s="17" t="s">
        <v>40</v>
      </c>
      <c r="F16" s="17"/>
      <c r="G16" s="17"/>
      <c r="H16" s="5" t="s">
        <v>40</v>
      </c>
      <c r="I16" s="5"/>
      <c r="J16" s="5">
        <v>7</v>
      </c>
      <c r="K16" s="5">
        <v>7</v>
      </c>
      <c r="L16" s="50"/>
      <c r="M16" s="51"/>
      <c r="N16" s="52"/>
    </row>
    <row r="17" spans="1:14">
      <c r="A17" s="15"/>
      <c r="B17" s="4"/>
      <c r="C17" s="14" t="s">
        <v>41</v>
      </c>
      <c r="D17" s="18" t="s">
        <v>42</v>
      </c>
      <c r="E17" s="19" t="s">
        <v>43</v>
      </c>
      <c r="F17" s="20"/>
      <c r="G17" s="21"/>
      <c r="H17" s="22" t="s">
        <v>43</v>
      </c>
      <c r="I17" s="53"/>
      <c r="J17" s="54">
        <v>15</v>
      </c>
      <c r="K17" s="54">
        <v>14</v>
      </c>
      <c r="L17" s="47" t="s">
        <v>44</v>
      </c>
      <c r="M17" s="48"/>
      <c r="N17" s="49"/>
    </row>
    <row r="18" spans="1:14">
      <c r="A18" s="15"/>
      <c r="B18" s="4"/>
      <c r="C18" s="15"/>
      <c r="D18" s="23"/>
      <c r="E18" s="24"/>
      <c r="F18" s="25"/>
      <c r="G18" s="26"/>
      <c r="H18" s="27"/>
      <c r="I18" s="55"/>
      <c r="J18" s="56"/>
      <c r="K18" s="56"/>
      <c r="L18" s="50"/>
      <c r="M18" s="51"/>
      <c r="N18" s="52"/>
    </row>
    <row r="19" spans="1:14">
      <c r="A19" s="15"/>
      <c r="B19" s="4"/>
      <c r="C19" s="28"/>
      <c r="D19" s="29"/>
      <c r="E19" s="30"/>
      <c r="F19" s="31"/>
      <c r="G19" s="32"/>
      <c r="H19" s="33"/>
      <c r="I19" s="57"/>
      <c r="J19" s="58"/>
      <c r="K19" s="58"/>
      <c r="L19" s="59"/>
      <c r="M19" s="60"/>
      <c r="N19" s="61"/>
    </row>
    <row r="20" spans="1:14">
      <c r="A20" s="15"/>
      <c r="B20" s="4"/>
      <c r="C20" s="14" t="s">
        <v>45</v>
      </c>
      <c r="D20" s="18" t="s">
        <v>46</v>
      </c>
      <c r="E20" s="19" t="s">
        <v>47</v>
      </c>
      <c r="F20" s="20"/>
      <c r="G20" s="21"/>
      <c r="H20" s="22" t="s">
        <v>47</v>
      </c>
      <c r="I20" s="53"/>
      <c r="J20" s="54">
        <v>10</v>
      </c>
      <c r="K20" s="54">
        <v>10</v>
      </c>
      <c r="L20" s="47"/>
      <c r="M20" s="48"/>
      <c r="N20" s="49"/>
    </row>
    <row r="21" spans="1:14">
      <c r="A21" s="15"/>
      <c r="B21" s="4"/>
      <c r="C21" s="15"/>
      <c r="D21" s="23"/>
      <c r="E21" s="24"/>
      <c r="F21" s="25"/>
      <c r="G21" s="26"/>
      <c r="H21" s="27"/>
      <c r="I21" s="55"/>
      <c r="J21" s="56"/>
      <c r="K21" s="56"/>
      <c r="L21" s="50"/>
      <c r="M21" s="51"/>
      <c r="N21" s="52"/>
    </row>
    <row r="22" spans="1:14">
      <c r="A22" s="15"/>
      <c r="B22" s="4"/>
      <c r="C22" s="28"/>
      <c r="D22" s="29"/>
      <c r="E22" s="30"/>
      <c r="F22" s="31"/>
      <c r="G22" s="32"/>
      <c r="H22" s="33"/>
      <c r="I22" s="57"/>
      <c r="J22" s="58"/>
      <c r="K22" s="58"/>
      <c r="L22" s="59"/>
      <c r="M22" s="60"/>
      <c r="N22" s="61"/>
    </row>
    <row r="23" ht="24" spans="1:14">
      <c r="A23" s="15"/>
      <c r="B23" s="4"/>
      <c r="C23" s="4" t="s">
        <v>48</v>
      </c>
      <c r="D23" s="34" t="s">
        <v>49</v>
      </c>
      <c r="E23" s="35" t="s">
        <v>50</v>
      </c>
      <c r="F23" s="36"/>
      <c r="G23" s="37"/>
      <c r="H23" s="5" t="s">
        <v>50</v>
      </c>
      <c r="I23" s="5"/>
      <c r="J23" s="5">
        <v>10</v>
      </c>
      <c r="K23" s="5">
        <v>10</v>
      </c>
      <c r="L23" s="5"/>
      <c r="M23" s="5"/>
      <c r="N23" s="5"/>
    </row>
    <row r="24" ht="24" spans="1:14">
      <c r="A24" s="15"/>
      <c r="B24" s="4" t="s">
        <v>51</v>
      </c>
      <c r="C24" s="14" t="s">
        <v>52</v>
      </c>
      <c r="D24" s="38" t="s">
        <v>53</v>
      </c>
      <c r="E24" s="5" t="s">
        <v>43</v>
      </c>
      <c r="F24" s="5"/>
      <c r="G24" s="5"/>
      <c r="H24" s="5" t="s">
        <v>43</v>
      </c>
      <c r="I24" s="5"/>
      <c r="J24" s="5">
        <v>15</v>
      </c>
      <c r="K24" s="5">
        <v>14</v>
      </c>
      <c r="L24" s="5" t="s">
        <v>44</v>
      </c>
      <c r="M24" s="5"/>
      <c r="N24" s="5"/>
    </row>
    <row r="25" ht="24" spans="1:14">
      <c r="A25" s="15"/>
      <c r="B25" s="4"/>
      <c r="C25" s="28"/>
      <c r="D25" s="38" t="s">
        <v>54</v>
      </c>
      <c r="E25" s="17" t="s">
        <v>43</v>
      </c>
      <c r="F25" s="17"/>
      <c r="G25" s="17"/>
      <c r="H25" s="5" t="s">
        <v>43</v>
      </c>
      <c r="I25" s="5"/>
      <c r="J25" s="5">
        <v>15</v>
      </c>
      <c r="K25" s="5">
        <v>14</v>
      </c>
      <c r="L25" s="5" t="s">
        <v>44</v>
      </c>
      <c r="M25" s="5"/>
      <c r="N25" s="5"/>
    </row>
    <row r="26" ht="24" spans="1:14">
      <c r="A26" s="15"/>
      <c r="B26" s="4"/>
      <c r="C26" s="4" t="s">
        <v>55</v>
      </c>
      <c r="D26" s="38" t="s">
        <v>56</v>
      </c>
      <c r="E26" s="39"/>
      <c r="F26" s="40"/>
      <c r="G26" s="41"/>
      <c r="H26" s="5"/>
      <c r="I26" s="5"/>
      <c r="J26" s="5"/>
      <c r="K26" s="5"/>
      <c r="L26" s="5"/>
      <c r="M26" s="5"/>
      <c r="N26" s="5"/>
    </row>
    <row r="27" ht="24" spans="1:14">
      <c r="A27" s="15"/>
      <c r="B27" s="4"/>
      <c r="C27" s="4" t="s">
        <v>57</v>
      </c>
      <c r="D27" s="38" t="s">
        <v>56</v>
      </c>
      <c r="E27" s="39"/>
      <c r="F27" s="40"/>
      <c r="G27" s="41"/>
      <c r="H27" s="5"/>
      <c r="I27" s="5"/>
      <c r="J27" s="5"/>
      <c r="K27" s="5"/>
      <c r="L27" s="5"/>
      <c r="M27" s="5"/>
      <c r="N27" s="5"/>
    </row>
    <row r="28" spans="1:14">
      <c r="A28" s="15"/>
      <c r="B28" s="14" t="s">
        <v>58</v>
      </c>
      <c r="C28" s="4" t="s">
        <v>59</v>
      </c>
      <c r="D28" s="38" t="s">
        <v>60</v>
      </c>
      <c r="E28" s="5"/>
      <c r="F28" s="5"/>
      <c r="G28" s="5"/>
      <c r="H28" s="5"/>
      <c r="I28" s="5"/>
      <c r="J28" s="5">
        <v>10</v>
      </c>
      <c r="K28" s="5">
        <v>8</v>
      </c>
      <c r="L28" s="5" t="s">
        <v>44</v>
      </c>
      <c r="M28" s="5"/>
      <c r="N28" s="5"/>
    </row>
    <row r="29" spans="1:14">
      <c r="A29" s="28"/>
      <c r="B29" s="28"/>
      <c r="C29" s="4"/>
      <c r="D29" s="38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42" t="s">
        <v>61</v>
      </c>
      <c r="B30" s="42"/>
      <c r="C30" s="42"/>
      <c r="D30" s="42"/>
      <c r="E30" s="42"/>
      <c r="F30" s="42"/>
      <c r="G30" s="42"/>
      <c r="H30" s="42"/>
      <c r="I30" s="42"/>
      <c r="J30" s="17">
        <f>SUM(J15:J29)+I8</f>
        <v>100</v>
      </c>
      <c r="K30" s="62">
        <f>SUM(K15:K29)+N8</f>
        <v>95</v>
      </c>
      <c r="L30" s="5"/>
      <c r="M30" s="5"/>
      <c r="N30" s="5"/>
    </row>
    <row r="31" spans="1:14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ht="127.2" customHeight="1" spans="1:14">
      <c r="A32" s="44" t="s">
        <v>62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</row>
  </sheetData>
  <mergeCells count="79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E16:G16"/>
    <mergeCell ref="H16:I16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2:A13"/>
    <mergeCell ref="A14:A29"/>
    <mergeCell ref="B15:B23"/>
    <mergeCell ref="B24:B27"/>
    <mergeCell ref="B28:B29"/>
    <mergeCell ref="C15:C16"/>
    <mergeCell ref="C17:C19"/>
    <mergeCell ref="C20:C22"/>
    <mergeCell ref="C24:C25"/>
    <mergeCell ref="C28:C29"/>
    <mergeCell ref="D17:D19"/>
    <mergeCell ref="D20:D22"/>
    <mergeCell ref="D28:D29"/>
    <mergeCell ref="J17:J19"/>
    <mergeCell ref="J20:J22"/>
    <mergeCell ref="J28:J29"/>
    <mergeCell ref="K17:K19"/>
    <mergeCell ref="K20:K22"/>
    <mergeCell ref="K28:K29"/>
    <mergeCell ref="A7:B11"/>
    <mergeCell ref="L28:N29"/>
    <mergeCell ref="E17:G19"/>
    <mergeCell ref="H17:I19"/>
    <mergeCell ref="E20:G22"/>
    <mergeCell ref="H20:I22"/>
    <mergeCell ref="E28:G29"/>
    <mergeCell ref="H28:I29"/>
    <mergeCell ref="L17:N19"/>
    <mergeCell ref="L20:N22"/>
    <mergeCell ref="L15:N16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2015-06-06T10:19:00Z</dcterms:created>
  <dcterms:modified xsi:type="dcterms:W3CDTF">2024-05-16T05:51:43Z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5BECE8D722454500ABD0E2C8796C73A0_13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