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<sst xmlns="http://schemas.openxmlformats.org/spreadsheetml/2006/main" count="87" uniqueCount="73">
  <si>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</si>
  <si>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</si>
  <si>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</si>
  <si>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</si>
  <si>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北京市创新团队-食用菌团队工厂化栽培技术岗位专家</t>
  </si>
  <si>
    <t>主管部门</t>
  </si>
  <si>
    <t>科研处</t>
  </si>
  <si>
    <t>实施单位</t>
  </si>
  <si>
    <t>北京市农林科学院智能装备技术研究中心</t>
  </si>
  <si>
    <t>项目负责人</t>
  </si>
  <si>
    <t>张馨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</si>
  <si>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</si>
  <si>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</si>
  <si>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</si>
  <si>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</si>
  <si>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</si>
  <si>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</si>
  <si>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</si>
  <si>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</si>
  <si>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</si>
  <si>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</si>
  <si>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</si>
  <si>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</si>
  <si>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</si>
  <si>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</si>
  <si>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</si>
  <si>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</si>
  <si>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研制出菇房环境调控设备1台，同时支持时间或传感器双模式控制；云端同步状态响应时间≤1min；开发北京食用菌大数据平台，全市规模化企业和种植大户信息采集覆盖率超70%；初步形成黄伞、平菇工厂化生产参数1套；开发菌棒、培养料搬运输送装置1套；发表论文1-2篇，申请发明专利1项；示范上年度研制的环境远程采集设备数量≥10套；示范自研调控设备数量≥5台；经济指标：通过项目实施，实现示范区节约单位产品人工投入时间5%以上；生态指标：通过项目实施，精准调控食用菌栽培环境，实现生产节能，提高资源利用效率社会指标：通过项目实施，研究成果覆盖北京地区不少于主要食用菌工厂，提升北京食用菌产品自给率，丰富市民菜篮子。</t>
  </si>
  <si>
    <t>研制食用菌工厂控制设备1台，同时支持时间或传感器双模式控制；已完成软件平台的搭建和主要数据的收集，上传数据200万条，形成黄伞、平菇催菇与光环境参数工艺参数；研制设备在北京市房山区鸿泽嘉园种植专业合作社示范；发表论文1篇，申请发明专利1项；在怀柔中菌菌业示范设备含温室娃娃、环境传感器、环境控制器、球型摄像头等各类环境测控、长势监测设备及配套各类设备35台（套）；在房山区鸿泽嘉园种植专业合作社、顺义绿兴特食用菌基地、密云综合实验站示范设备数量＞5套；安装运输小车、灭菌温度自动监测设备，通过实际运行，对应人工投入时间减少10%；通过环境控制系统，根据传感器动态调整调整通风、灌溉实现能源的节约；成果覆盖北京房山、密云、顺义、延庆等主产区工厂化、设施、林下栽培，为生产提供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</si>
  <si>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</si>
  <si>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</si>
  <si>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</si>
  <si>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</si>
  <si>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</si>
  <si>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</si>
  <si>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</si>
  <si>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</si>
  <si>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</si>
  <si>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论文</t>
  </si>
  <si>
    <t>≥1</t>
  </si>
  <si>
    <t>1篇</t>
  </si>
  <si>
    <t>专利</t>
  </si>
  <si>
    <t>1项</t>
  </si>
  <si>
    <t>质量指标
（15分）</t>
  </si>
  <si>
    <t>岗站对接联合示范点</t>
  </si>
  <si>
    <t>≥2</t>
  </si>
  <si>
    <t>2个</t>
  </si>
  <si>
    <t>参加团队活动出席率</t>
  </si>
  <si>
    <t>≥90%</t>
  </si>
  <si>
    <t>支撑资料不充分</t>
  </si>
  <si>
    <t>时效指标
（10分）</t>
  </si>
  <si>
    <t>完成年度目标时间</t>
  </si>
  <si>
    <t>≤12月</t>
  </si>
  <si>
    <t>12月</t>
  </si>
  <si>
    <t>成本指标（10分）</t>
  </si>
  <si>
    <t>效益指标
（30分）</t>
  </si>
  <si>
    <t>经济效益指标</t>
  </si>
  <si>
    <t>预算项目经费</t>
  </si>
  <si>
    <t>50万元</t>
  </si>
  <si>
    <t>社会效益指标</t>
  </si>
  <si>
    <t>试制表型设备及软件样机</t>
  </si>
  <si>
    <t>1套</t>
  </si>
  <si>
    <t>生态效益指标</t>
  </si>
  <si>
    <t>推广应用环境调控设备</t>
  </si>
  <si>
    <t>30台</t>
  </si>
  <si>
    <t>可持续影响指标</t>
  </si>
  <si>
    <t>满意度指标
（10分）</t>
  </si>
  <si>
    <t>服务对象满意度指标</t>
  </si>
  <si>
    <t>岗位年度报告</t>
  </si>
  <si>
    <t>1份</t>
  </si>
  <si>
    <t>1分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</si>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</sst>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等线"/>
      <charset val="134"/>
      <scheme val="minor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view="pageBreakPreview" zoomScale="86" zoomScaleNormal="100" workbookViewId="0">
      <selection activeCell="C7" sqref="C7:E8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13691001196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33">
        <f>H8/G8</f>
        <v>1</v>
      </c>
      <c r="N8" s="34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8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 t="s">
        <v>40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20"/>
      <c r="B16" s="4"/>
      <c r="C16" s="20"/>
      <c r="D16" s="21" t="s">
        <v>41</v>
      </c>
      <c r="E16" s="22" t="s">
        <v>39</v>
      </c>
      <c r="F16" s="22"/>
      <c r="G16" s="22"/>
      <c r="H16" s="5" t="s">
        <v>42</v>
      </c>
      <c r="I16" s="5"/>
      <c r="J16" s="5">
        <v>5</v>
      </c>
      <c r="K16" s="5">
        <v>5</v>
      </c>
      <c r="L16" s="5"/>
      <c r="M16" s="5"/>
      <c r="N16" s="5"/>
    </row>
    <row r="17" spans="1:14">
      <c r="A17" s="20"/>
      <c r="B17" s="4"/>
      <c r="C17" s="23"/>
      <c r="D17" s="24"/>
      <c r="E17" s="22"/>
      <c r="F17" s="22"/>
      <c r="G17" s="22"/>
      <c r="H17" s="5"/>
      <c r="I17" s="5"/>
      <c r="J17" s="5"/>
      <c r="K17" s="5"/>
      <c r="L17" s="5"/>
      <c r="M17" s="5"/>
      <c r="N17" s="5"/>
    </row>
    <row r="18" spans="1:14">
      <c r="A18" s="20"/>
      <c r="B18" s="4"/>
      <c r="C18" s="19" t="s">
        <v>43</v>
      </c>
      <c r="D18" s="21" t="s">
        <v>44</v>
      </c>
      <c r="E18" s="22" t="s">
        <v>45</v>
      </c>
      <c r="F18" s="22"/>
      <c r="G18" s="22"/>
      <c r="H18" s="5" t="s">
        <v>46</v>
      </c>
      <c r="I18" s="5"/>
      <c r="J18" s="5">
        <v>10</v>
      </c>
      <c r="K18" s="5">
        <v>10</v>
      </c>
      <c r="L18" s="5"/>
      <c r="M18" s="5"/>
      <c r="N18" s="5"/>
    </row>
    <row r="19" spans="1:14">
      <c r="A19" s="20"/>
      <c r="B19" s="4"/>
      <c r="C19" s="20"/>
      <c r="D19" s="21" t="s">
        <v>47</v>
      </c>
      <c r="E19" s="22" t="s">
        <v>48</v>
      </c>
      <c r="F19" s="22"/>
      <c r="G19" s="22"/>
      <c r="H19" s="25">
        <v>0.9</v>
      </c>
      <c r="I19" s="5"/>
      <c r="J19" s="5">
        <v>5</v>
      </c>
      <c r="K19" s="5">
        <v>2</v>
      </c>
      <c r="L19" s="5" t="s">
        <v>49</v>
      </c>
      <c r="M19" s="5"/>
      <c r="N19" s="5"/>
    </row>
    <row r="20" spans="1:14">
      <c r="A20" s="20"/>
      <c r="B20" s="4"/>
      <c r="C20" s="23"/>
      <c r="D20" s="24"/>
      <c r="E20" s="26"/>
      <c r="F20" s="27"/>
      <c r="G20" s="28"/>
      <c r="H20" s="5"/>
      <c r="I20" s="5"/>
      <c r="J20" s="5"/>
      <c r="K20" s="5"/>
      <c r="L20" s="5"/>
      <c r="M20" s="5"/>
      <c r="N20" s="5"/>
    </row>
    <row r="21" spans="1:14">
      <c r="A21" s="20"/>
      <c r="B21" s="4"/>
      <c r="C21" s="19" t="s">
        <v>50</v>
      </c>
      <c r="D21" s="21" t="s">
        <v>51</v>
      </c>
      <c r="E21" s="22" t="s">
        <v>52</v>
      </c>
      <c r="F21" s="22"/>
      <c r="G21" s="22"/>
      <c r="H21" s="5" t="s">
        <v>53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20"/>
      <c r="B22" s="4"/>
      <c r="C22" s="20"/>
      <c r="D22" s="24"/>
      <c r="E22" s="22"/>
      <c r="F22" s="22"/>
      <c r="G22" s="22"/>
      <c r="H22" s="5"/>
      <c r="I22" s="5"/>
      <c r="J22" s="5"/>
      <c r="K22" s="5"/>
      <c r="L22" s="5"/>
      <c r="M22" s="5"/>
      <c r="N22" s="5"/>
    </row>
    <row r="23" spans="1:14">
      <c r="A23" s="20"/>
      <c r="B23" s="4"/>
      <c r="C23" s="23"/>
      <c r="D23" s="24"/>
      <c r="E23" s="22"/>
      <c r="F23" s="22"/>
      <c r="G23" s="22"/>
      <c r="H23" s="5"/>
      <c r="I23" s="5"/>
      <c r="J23" s="5"/>
      <c r="K23" s="5"/>
      <c r="L23" s="5"/>
      <c r="M23" s="5"/>
      <c r="N23" s="5"/>
    </row>
    <row r="24" ht="24" spans="1:14">
      <c r="A24" s="20"/>
      <c r="B24" s="4"/>
      <c r="C24" s="4" t="s">
        <v>54</v>
      </c>
      <c r="D24" s="24"/>
      <c r="E24" s="26"/>
      <c r="F24" s="27"/>
      <c r="G24" s="28"/>
      <c r="H24" s="5"/>
      <c r="I24" s="5"/>
      <c r="J24" s="5"/>
      <c r="K24" s="5"/>
      <c r="L24" s="5"/>
      <c r="M24" s="5"/>
      <c r="N24" s="5"/>
    </row>
    <row r="25" ht="24" spans="1:14">
      <c r="A25" s="20"/>
      <c r="B25" s="4" t="s">
        <v>55</v>
      </c>
      <c r="C25" s="4" t="s">
        <v>56</v>
      </c>
      <c r="D25" s="21" t="s">
        <v>57</v>
      </c>
      <c r="E25" s="5" t="s">
        <v>58</v>
      </c>
      <c r="F25" s="5"/>
      <c r="G25" s="5"/>
      <c r="H25" s="5" t="s">
        <v>58</v>
      </c>
      <c r="I25" s="5"/>
      <c r="J25" s="5">
        <v>10</v>
      </c>
      <c r="K25" s="5">
        <v>10</v>
      </c>
      <c r="L25" s="5"/>
      <c r="M25" s="5"/>
      <c r="N25" s="5"/>
    </row>
    <row r="26" ht="24" spans="1:14">
      <c r="A26" s="20"/>
      <c r="B26" s="4"/>
      <c r="C26" s="4" t="s">
        <v>59</v>
      </c>
      <c r="D26" s="29" t="s">
        <v>60</v>
      </c>
      <c r="E26" s="22" t="s">
        <v>61</v>
      </c>
      <c r="F26" s="22"/>
      <c r="G26" s="22"/>
      <c r="H26" s="5" t="s">
        <v>61</v>
      </c>
      <c r="I26" s="5"/>
      <c r="J26" s="5">
        <v>15</v>
      </c>
      <c r="K26" s="5">
        <v>15</v>
      </c>
      <c r="L26" s="5"/>
      <c r="M26" s="5"/>
      <c r="N26" s="5"/>
    </row>
    <row r="27" ht="24" spans="1:14">
      <c r="A27" s="20"/>
      <c r="B27" s="4"/>
      <c r="C27" s="4" t="s">
        <v>62</v>
      </c>
      <c r="D27" s="21" t="s">
        <v>63</v>
      </c>
      <c r="E27" s="5" t="s">
        <v>64</v>
      </c>
      <c r="F27" s="5"/>
      <c r="G27" s="5"/>
      <c r="H27" s="5" t="s">
        <v>64</v>
      </c>
      <c r="I27" s="5"/>
      <c r="J27" s="5">
        <v>15</v>
      </c>
      <c r="K27" s="5">
        <v>15</v>
      </c>
      <c r="L27" s="5"/>
      <c r="M27" s="5"/>
      <c r="N27" s="5"/>
    </row>
    <row r="28" ht="24" spans="1:14">
      <c r="A28" s="20"/>
      <c r="B28" s="4"/>
      <c r="C28" s="4" t="s">
        <v>65</v>
      </c>
      <c r="D28" s="24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>
      <c r="A29" s="20"/>
      <c r="B29" s="19" t="s">
        <v>66</v>
      </c>
      <c r="C29" s="4" t="s">
        <v>67</v>
      </c>
      <c r="D29" s="24" t="s">
        <v>68</v>
      </c>
      <c r="E29" s="5" t="s">
        <v>69</v>
      </c>
      <c r="F29" s="5"/>
      <c r="G29" s="5"/>
      <c r="H29" s="5" t="s">
        <v>70</v>
      </c>
      <c r="I29" s="5"/>
      <c r="J29" s="5">
        <v>10</v>
      </c>
      <c r="K29" s="5">
        <v>10</v>
      </c>
      <c r="L29" s="5"/>
      <c r="M29" s="5"/>
      <c r="N29" s="5"/>
    </row>
    <row r="30" spans="1:14">
      <c r="A30" s="23"/>
      <c r="B30" s="23"/>
      <c r="C30" s="4"/>
      <c r="D30" s="24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30" t="s">
        <v>71</v>
      </c>
      <c r="B31" s="30"/>
      <c r="C31" s="30"/>
      <c r="D31" s="30"/>
      <c r="E31" s="30"/>
      <c r="F31" s="30"/>
      <c r="G31" s="30"/>
      <c r="H31" s="30"/>
      <c r="I31" s="30"/>
      <c r="J31" s="22">
        <f>SUM(J15:J30)+I8</f>
        <v>100</v>
      </c>
      <c r="K31" s="35">
        <f>SUM(K15:K30)+N8</f>
        <v>97</v>
      </c>
      <c r="L31" s="5"/>
      <c r="M31" s="5"/>
      <c r="N31" s="5"/>
    </row>
    <row r="32" spans="1:14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ht="127.2" customHeight="1" spans="1:14">
      <c r="A33" s="32" t="s">
        <v>72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</row>
  </sheetData>
  <mergeCells count="8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scale="74" orientation="landscape" horizontalDpi="600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