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<sst xmlns="http://schemas.openxmlformats.org/spreadsheetml/2006/main" count="110" uniqueCount="87">
  <si>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</si>
  <si>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</si>
  <si>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</si>
  <si>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</si>
  <si>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北京市党员干部远程教育云平台应用</t>
  </si>
  <si>
    <t>主管部门</t>
  </si>
  <si>
    <t>北京市农林科学院</t>
  </si>
  <si>
    <t>实施单位</t>
  </si>
  <si>
    <t>数据科学与农业经济研究所</t>
  </si>
  <si>
    <t>项目负责人</t>
  </si>
  <si>
    <t>孙素芬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</si>
  <si>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</si>
  <si>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</si>
  <si>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</si>
  <si>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</si>
  <si>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</si>
  <si>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</si>
  <si>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</si>
  <si>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</si>
  <si>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</si>
  <si>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</si>
  <si>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</si>
  <si>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</si>
  <si>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</si>
  <si>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</si>
  <si>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</si>
  <si>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</si>
  <si>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全市党员干部现代远程教育工作的相关要求，为全市党员干部现代远程教育工作提供技术支持，确保市级平台中的应用程序在云平台能够安全、稳定、可靠运行，按照实际需求租用市云平台的资源，包括基础服务租用费、云平台扩展服务和个性化服务三部分内容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</si>
  <si>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</si>
  <si>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</si>
  <si>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</si>
  <si>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</si>
  <si>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</si>
  <si>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</si>
  <si>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</si>
  <si>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</si>
  <si>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硬件维护数量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</si>
  <si>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42台</t>
    </r>
  </si>
  <si>
    <t>142台</t>
  </si>
  <si>
    <t>质量指标
（15分）</t>
  </si>
  <si>
    <t>政府采购率</t>
  </si>
  <si>
    <t>≥90%</t>
  </si>
  <si>
    <t>验收合格率</t>
  </si>
  <si>
    <t>≥95%</t>
  </si>
  <si>
    <t>系统正常运行率</t>
  </si>
  <si>
    <t>系统平均无故障时间</t>
  </si>
  <si>
    <t>710小时/月</t>
  </si>
  <si>
    <t>系统故障率</t>
  </si>
  <si>
    <t>≤5%</t>
  </si>
  <si>
    <t>系统无故障</t>
  </si>
  <si>
    <t>故障响应率</t>
  </si>
  <si>
    <t>故障排除率</t>
  </si>
  <si>
    <t>时效指标
（10分）</t>
  </si>
  <si>
    <t>需求方案设计时间</t>
  </si>
  <si>
    <t>2023年5月前</t>
  </si>
  <si>
    <t>招标采购时间</t>
  </si>
  <si>
    <t>2023年6月前</t>
  </si>
  <si>
    <t>2023年6月12日前</t>
  </si>
  <si>
    <t>云平台中改用政府采购的部分最终磋商时间为2023年6月12日。 因为2023年改用政府采购中心进行招标，晚于原计划招标时间。</t>
  </si>
  <si>
    <t>验收时间</t>
  </si>
  <si>
    <t>2023年12月前</t>
  </si>
  <si>
    <t>2021年12月前</t>
  </si>
  <si>
    <t>系统故障修复响应时间</t>
  </si>
  <si>
    <t>≤3小时</t>
  </si>
  <si>
    <t>系统运行维护响应时间</t>
  </si>
  <si>
    <t>≤15分钟</t>
  </si>
  <si>
    <t>成本指标（10分）</t>
  </si>
  <si>
    <t>项目预算控制数</t>
  </si>
  <si>
    <t>≤367.606904万元</t>
  </si>
  <si>
    <t>367.606904万元</t>
  </si>
  <si>
    <t>效益指标
（30分）</t>
  </si>
  <si>
    <t>社会效益指标</t>
  </si>
  <si>
    <t>确保市级平台中的应用程序在云平台能够安全、稳定、可靠运行</t>
  </si>
  <si>
    <t>优</t>
  </si>
  <si>
    <t>手机微网站在使用过程中，出现少数几次视频加载慢，播放不流畅的情况</t>
  </si>
  <si>
    <t>通过运行维护工作，可以保障一年内网络的稳定，满足日常工作</t>
  </si>
  <si>
    <t>高</t>
  </si>
  <si>
    <t>通过运行维护工作，保障了一年内网络的稳定，满足日常工作，但维护效果支撑材料归纳收集程度不够。</t>
  </si>
  <si>
    <t>生态效益指标</t>
  </si>
  <si>
    <t>不涉及</t>
  </si>
  <si>
    <t>可持续影响指标</t>
  </si>
  <si>
    <t>满意度指标
（10分）</t>
  </si>
  <si>
    <t>服务对象满意度指标</t>
  </si>
  <si>
    <t>使用人员满意度</t>
  </si>
  <si>
    <t>由于手机网络问题造成手机微网站视频加载缓慢和播放卡顿，导致用户满意度较低。整改措施：加强用户培训、技术服务，增加运维保障人员。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</si>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</sst>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4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57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="130" zoomScaleNormal="100" workbookViewId="0">
      <selection activeCell="M36" sqref="L36:M36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51503172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367.606904</v>
      </c>
      <c r="G8" s="5">
        <v>367.606904</v>
      </c>
      <c r="H8" s="5">
        <v>367.606904</v>
      </c>
      <c r="I8" s="4">
        <v>10</v>
      </c>
      <c r="J8" s="4"/>
      <c r="K8" s="4"/>
      <c r="L8" s="4"/>
      <c r="M8" s="22">
        <f>H8/G8</f>
        <v>1</v>
      </c>
      <c r="N8" s="39">
        <f>M8*10</f>
        <v>10</v>
      </c>
    </row>
    <row r="9" spans="1:14">
      <c r="A9" s="8"/>
      <c r="B9" s="9"/>
      <c r="C9" s="4" t="s">
        <v>20</v>
      </c>
      <c r="D9" s="4"/>
      <c r="E9" s="4"/>
      <c r="F9" s="5"/>
      <c r="G9" s="5"/>
      <c r="H9" s="5"/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/>
      <c r="G10" s="5"/>
      <c r="H10" s="5"/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/>
      <c r="G11" s="5"/>
      <c r="H11" s="5"/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9" customHeight="1" spans="1:14">
      <c r="A14" s="14"/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16</v>
      </c>
      <c r="K14" s="4" t="s">
        <v>18</v>
      </c>
      <c r="L14" s="4" t="s">
        <v>33</v>
      </c>
      <c r="M14" s="4"/>
      <c r="N14" s="4"/>
    </row>
    <row r="15" ht="24" spans="1:14">
      <c r="A15" s="15"/>
      <c r="B15" s="4" t="s">
        <v>34</v>
      </c>
      <c r="C15" s="14" t="s">
        <v>35</v>
      </c>
      <c r="D15" s="16" t="s">
        <v>36</v>
      </c>
      <c r="E15" s="17" t="s">
        <v>37</v>
      </c>
      <c r="F15" s="17"/>
      <c r="G15" s="17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4" t="s">
        <v>39</v>
      </c>
      <c r="D16" s="18" t="s">
        <v>40</v>
      </c>
      <c r="E16" s="19" t="s">
        <v>41</v>
      </c>
      <c r="F16" s="20"/>
      <c r="G16" s="21"/>
      <c r="H16" s="22">
        <v>1</v>
      </c>
      <c r="I16" s="5"/>
      <c r="J16" s="5">
        <v>2</v>
      </c>
      <c r="K16" s="5">
        <v>2</v>
      </c>
      <c r="L16" s="23"/>
      <c r="M16" s="40"/>
      <c r="N16" s="41"/>
    </row>
    <row r="17" spans="1:14">
      <c r="A17" s="15"/>
      <c r="B17" s="4"/>
      <c r="C17" s="15"/>
      <c r="D17" s="18" t="s">
        <v>42</v>
      </c>
      <c r="E17" s="19" t="s">
        <v>43</v>
      </c>
      <c r="F17" s="20"/>
      <c r="G17" s="21"/>
      <c r="H17" s="22">
        <v>1</v>
      </c>
      <c r="I17" s="5"/>
      <c r="J17" s="5">
        <v>3</v>
      </c>
      <c r="K17" s="5">
        <v>3</v>
      </c>
      <c r="L17" s="23"/>
      <c r="M17" s="40"/>
      <c r="N17" s="41"/>
    </row>
    <row r="18" spans="1:14">
      <c r="A18" s="15"/>
      <c r="B18" s="4"/>
      <c r="C18" s="15"/>
      <c r="D18" s="18" t="s">
        <v>44</v>
      </c>
      <c r="E18" s="19" t="s">
        <v>43</v>
      </c>
      <c r="F18" s="20"/>
      <c r="G18" s="21"/>
      <c r="H18" s="22">
        <v>1</v>
      </c>
      <c r="I18" s="5"/>
      <c r="J18" s="5">
        <v>2</v>
      </c>
      <c r="K18" s="5">
        <v>2</v>
      </c>
      <c r="L18" s="23"/>
      <c r="M18" s="40"/>
      <c r="N18" s="41"/>
    </row>
    <row r="19" spans="1:14">
      <c r="A19" s="15"/>
      <c r="B19" s="4"/>
      <c r="C19" s="15"/>
      <c r="D19" s="18" t="s">
        <v>45</v>
      </c>
      <c r="E19" s="19" t="s">
        <v>46</v>
      </c>
      <c r="F19" s="20"/>
      <c r="G19" s="21"/>
      <c r="H19" s="23" t="s">
        <v>46</v>
      </c>
      <c r="I19" s="41"/>
      <c r="J19" s="5">
        <v>2</v>
      </c>
      <c r="K19" s="5">
        <v>2</v>
      </c>
      <c r="L19" s="5"/>
      <c r="M19" s="5"/>
      <c r="N19" s="5"/>
    </row>
    <row r="20" spans="1:14">
      <c r="A20" s="15"/>
      <c r="B20" s="4"/>
      <c r="C20" s="15"/>
      <c r="D20" s="18" t="s">
        <v>47</v>
      </c>
      <c r="E20" s="19" t="s">
        <v>48</v>
      </c>
      <c r="F20" s="20"/>
      <c r="G20" s="21"/>
      <c r="H20" s="23" t="s">
        <v>49</v>
      </c>
      <c r="I20" s="41"/>
      <c r="J20" s="5">
        <v>2</v>
      </c>
      <c r="K20" s="5">
        <v>2</v>
      </c>
      <c r="L20" s="5"/>
      <c r="M20" s="5"/>
      <c r="N20" s="5"/>
    </row>
    <row r="21" spans="1:14">
      <c r="A21" s="15"/>
      <c r="B21" s="4"/>
      <c r="C21" s="15"/>
      <c r="D21" s="18" t="s">
        <v>50</v>
      </c>
      <c r="E21" s="19" t="s">
        <v>41</v>
      </c>
      <c r="F21" s="20"/>
      <c r="G21" s="21"/>
      <c r="H21" s="23" t="s">
        <v>49</v>
      </c>
      <c r="I21" s="41"/>
      <c r="J21" s="5">
        <v>2</v>
      </c>
      <c r="K21" s="5">
        <v>2</v>
      </c>
      <c r="L21" s="23"/>
      <c r="M21" s="40"/>
      <c r="N21" s="41"/>
    </row>
    <row r="22" spans="1:14">
      <c r="A22" s="15"/>
      <c r="B22" s="4"/>
      <c r="C22" s="24"/>
      <c r="D22" s="18" t="s">
        <v>51</v>
      </c>
      <c r="E22" s="19" t="s">
        <v>41</v>
      </c>
      <c r="F22" s="20"/>
      <c r="G22" s="21"/>
      <c r="H22" s="23" t="s">
        <v>49</v>
      </c>
      <c r="I22" s="41"/>
      <c r="J22" s="5">
        <v>2</v>
      </c>
      <c r="K22" s="5">
        <v>2</v>
      </c>
      <c r="L22" s="5"/>
      <c r="M22" s="5"/>
      <c r="N22" s="5"/>
    </row>
    <row r="23" spans="1:14">
      <c r="A23" s="15"/>
      <c r="B23" s="4"/>
      <c r="C23" s="14" t="s">
        <v>52</v>
      </c>
      <c r="D23" s="18" t="s">
        <v>53</v>
      </c>
      <c r="E23" s="19" t="s">
        <v>54</v>
      </c>
      <c r="F23" s="20"/>
      <c r="G23" s="21"/>
      <c r="H23" s="25">
        <v>44986</v>
      </c>
      <c r="I23" s="41"/>
      <c r="J23" s="5">
        <v>2</v>
      </c>
      <c r="K23" s="5">
        <v>2</v>
      </c>
      <c r="L23" s="5"/>
      <c r="M23" s="5"/>
      <c r="N23" s="5"/>
    </row>
    <row r="24" ht="54.75" customHeight="1" spans="1:14">
      <c r="A24" s="15"/>
      <c r="B24" s="4"/>
      <c r="C24" s="15"/>
      <c r="D24" s="18" t="s">
        <v>55</v>
      </c>
      <c r="E24" s="19" t="s">
        <v>56</v>
      </c>
      <c r="F24" s="20"/>
      <c r="G24" s="21"/>
      <c r="H24" s="26" t="s">
        <v>57</v>
      </c>
      <c r="I24" s="42"/>
      <c r="J24" s="5">
        <v>2</v>
      </c>
      <c r="K24" s="5">
        <v>1</v>
      </c>
      <c r="L24" s="23" t="s">
        <v>58</v>
      </c>
      <c r="M24" s="40"/>
      <c r="N24" s="41"/>
    </row>
    <row r="25" spans="1:14">
      <c r="A25" s="15"/>
      <c r="B25" s="4"/>
      <c r="C25" s="15"/>
      <c r="D25" s="18" t="s">
        <v>59</v>
      </c>
      <c r="E25" s="19" t="s">
        <v>60</v>
      </c>
      <c r="F25" s="20" t="s">
        <v>61</v>
      </c>
      <c r="G25" s="21"/>
      <c r="H25" s="25">
        <v>45231</v>
      </c>
      <c r="I25" s="41"/>
      <c r="J25" s="5">
        <v>2</v>
      </c>
      <c r="K25" s="5">
        <v>2</v>
      </c>
      <c r="L25" s="23"/>
      <c r="M25" s="40"/>
      <c r="N25" s="41"/>
    </row>
    <row r="26" spans="1:14">
      <c r="A26" s="15"/>
      <c r="B26" s="4"/>
      <c r="C26" s="15"/>
      <c r="D26" s="18" t="s">
        <v>62</v>
      </c>
      <c r="E26" s="19" t="s">
        <v>63</v>
      </c>
      <c r="F26" s="20"/>
      <c r="G26" s="21"/>
      <c r="H26" s="23" t="s">
        <v>49</v>
      </c>
      <c r="I26" s="41"/>
      <c r="J26" s="5">
        <v>2</v>
      </c>
      <c r="K26" s="5">
        <v>2</v>
      </c>
      <c r="L26" s="5"/>
      <c r="M26" s="5"/>
      <c r="N26" s="5"/>
    </row>
    <row r="27" spans="1:14">
      <c r="A27" s="15"/>
      <c r="B27" s="4"/>
      <c r="C27" s="24"/>
      <c r="D27" s="18" t="s">
        <v>64</v>
      </c>
      <c r="E27" s="19" t="s">
        <v>65</v>
      </c>
      <c r="F27" s="20"/>
      <c r="G27" s="21"/>
      <c r="H27" s="23" t="s">
        <v>49</v>
      </c>
      <c r="I27" s="41"/>
      <c r="J27" s="5">
        <v>2</v>
      </c>
      <c r="K27" s="5">
        <v>2</v>
      </c>
      <c r="L27" s="5"/>
      <c r="M27" s="5"/>
      <c r="N27" s="5"/>
    </row>
    <row r="28" ht="24" spans="1:14">
      <c r="A28" s="15"/>
      <c r="B28" s="4"/>
      <c r="C28" s="4" t="s">
        <v>66</v>
      </c>
      <c r="D28" s="18" t="s">
        <v>67</v>
      </c>
      <c r="E28" s="19" t="s">
        <v>68</v>
      </c>
      <c r="F28" s="20"/>
      <c r="G28" s="21"/>
      <c r="H28" s="5" t="s">
        <v>69</v>
      </c>
      <c r="I28" s="5"/>
      <c r="J28" s="16">
        <v>10</v>
      </c>
      <c r="K28" s="16">
        <v>10</v>
      </c>
      <c r="L28" s="5"/>
      <c r="M28" s="5"/>
      <c r="N28" s="5"/>
    </row>
    <row r="29" ht="50.25" customHeight="1" spans="1:14">
      <c r="A29" s="15"/>
      <c r="B29" s="4" t="s">
        <v>70</v>
      </c>
      <c r="C29" s="14" t="s">
        <v>71</v>
      </c>
      <c r="D29" s="19" t="s">
        <v>72</v>
      </c>
      <c r="E29" s="19" t="s">
        <v>73</v>
      </c>
      <c r="F29" s="20"/>
      <c r="G29" s="21"/>
      <c r="H29" s="23" t="s">
        <v>73</v>
      </c>
      <c r="I29" s="41"/>
      <c r="J29" s="16">
        <v>15</v>
      </c>
      <c r="K29" s="16">
        <v>10</v>
      </c>
      <c r="L29" s="5" t="s">
        <v>74</v>
      </c>
      <c r="M29" s="5"/>
      <c r="N29" s="5"/>
    </row>
    <row r="30" ht="47.25" customHeight="1" spans="1:14">
      <c r="A30" s="15"/>
      <c r="B30" s="4"/>
      <c r="C30" s="24"/>
      <c r="D30" s="19" t="s">
        <v>75</v>
      </c>
      <c r="E30" s="19" t="s">
        <v>76</v>
      </c>
      <c r="F30" s="20"/>
      <c r="G30" s="21"/>
      <c r="H30" s="23" t="s">
        <v>76</v>
      </c>
      <c r="I30" s="41"/>
      <c r="J30" s="16">
        <v>15</v>
      </c>
      <c r="K30" s="16">
        <v>12</v>
      </c>
      <c r="L30" s="23" t="s">
        <v>77</v>
      </c>
      <c r="M30" s="40"/>
      <c r="N30" s="41"/>
    </row>
    <row r="31" ht="24" spans="1:14">
      <c r="A31" s="15"/>
      <c r="B31" s="4"/>
      <c r="C31" s="4" t="s">
        <v>78</v>
      </c>
      <c r="D31" s="19" t="s">
        <v>79</v>
      </c>
      <c r="E31" s="19"/>
      <c r="F31" s="20"/>
      <c r="G31" s="21"/>
      <c r="H31" s="5"/>
      <c r="I31" s="5"/>
      <c r="J31" s="5">
        <v>0</v>
      </c>
      <c r="K31" s="5">
        <v>0</v>
      </c>
      <c r="L31" s="5"/>
      <c r="M31" s="5"/>
      <c r="N31" s="5"/>
    </row>
    <row r="32" ht="24" spans="1:14">
      <c r="A32" s="15"/>
      <c r="B32" s="4"/>
      <c r="C32" s="4" t="s">
        <v>80</v>
      </c>
      <c r="D32" s="19" t="s">
        <v>79</v>
      </c>
      <c r="E32" s="19"/>
      <c r="F32" s="20"/>
      <c r="G32" s="21"/>
      <c r="H32" s="5"/>
      <c r="I32" s="5"/>
      <c r="J32" s="5">
        <v>0</v>
      </c>
      <c r="K32" s="5">
        <v>0</v>
      </c>
      <c r="L32" s="5"/>
      <c r="M32" s="5"/>
      <c r="N32" s="5"/>
    </row>
    <row r="33" ht="14.25" customHeight="1" spans="1:14">
      <c r="A33" s="15"/>
      <c r="B33" s="14" t="s">
        <v>81</v>
      </c>
      <c r="C33" s="4" t="s">
        <v>82</v>
      </c>
      <c r="D33" s="27" t="s">
        <v>83</v>
      </c>
      <c r="E33" s="28" t="s">
        <v>41</v>
      </c>
      <c r="F33" s="29"/>
      <c r="G33" s="30"/>
      <c r="H33" s="31">
        <v>0.8747</v>
      </c>
      <c r="I33" s="30"/>
      <c r="J33" s="43">
        <v>10</v>
      </c>
      <c r="K33" s="43">
        <v>8</v>
      </c>
      <c r="L33" s="28" t="s">
        <v>84</v>
      </c>
      <c r="M33" s="29"/>
      <c r="N33" s="30"/>
    </row>
    <row r="34" ht="37.5" customHeight="1" spans="1:14">
      <c r="A34" s="24"/>
      <c r="B34" s="24"/>
      <c r="C34" s="4"/>
      <c r="D34" s="32"/>
      <c r="E34" s="33"/>
      <c r="F34" s="34"/>
      <c r="G34" s="35"/>
      <c r="H34" s="33"/>
      <c r="I34" s="35"/>
      <c r="J34" s="44"/>
      <c r="K34" s="44"/>
      <c r="L34" s="33"/>
      <c r="M34" s="34"/>
      <c r="N34" s="35"/>
    </row>
    <row r="35" spans="1:14">
      <c r="A35" s="36" t="s">
        <v>85</v>
      </c>
      <c r="B35" s="36"/>
      <c r="C35" s="36"/>
      <c r="D35" s="36"/>
      <c r="E35" s="36"/>
      <c r="F35" s="36"/>
      <c r="G35" s="36"/>
      <c r="H35" s="36"/>
      <c r="I35" s="36"/>
      <c r="J35" s="17">
        <f>SUM(J15:J34)+I8</f>
        <v>100</v>
      </c>
      <c r="K35" s="45">
        <f>SUM(K15:K34)+N8</f>
        <v>89</v>
      </c>
      <c r="L35" s="5"/>
      <c r="M35" s="5"/>
      <c r="N35" s="5"/>
    </row>
    <row r="36" spans="1:14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</row>
    <row r="37" ht="127.15" customHeight="1" spans="1:14">
      <c r="A37" s="38" t="s">
        <v>86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</row>
  </sheetData>
  <mergeCells count="10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2:A13"/>
    <mergeCell ref="A14:A34"/>
    <mergeCell ref="B15:B28"/>
    <mergeCell ref="B29:B32"/>
    <mergeCell ref="B33:B34"/>
    <mergeCell ref="C16:C22"/>
    <mergeCell ref="C23:C27"/>
    <mergeCell ref="C29:C30"/>
    <mergeCell ref="C33:C34"/>
    <mergeCell ref="D33:D34"/>
    <mergeCell ref="J33:J34"/>
    <mergeCell ref="K33:K34"/>
    <mergeCell ref="E33:G34"/>
    <mergeCell ref="H33:I34"/>
    <mergeCell ref="L33:N34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