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<sst xmlns="http://schemas.openxmlformats.org/spreadsheetml/2006/main" count="101" uniqueCount="75">
  <si>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</si>
  <si>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</si>
  <si>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 </t>
    </r>
    <r>
      <rPr>
        <b/>
        <sz val="11"/>
        <color theme="1"/>
        <rFont val="宋体"/>
        <charset val="134"/>
      </rPr>
      <t>年度）</t>
    </r>
  </si>
  <si>
    <t>项目名称</t>
  </si>
  <si>
    <t>改革与发展项目-北京市农林科学院蔬菜研究所</t>
  </si>
  <si>
    <t>主管部门</t>
  </si>
  <si>
    <t>北京市农林科学院</t>
  </si>
  <si>
    <t>实施单位</t>
  </si>
  <si>
    <t>北京市农林科学院蔬菜研究所</t>
  </si>
  <si>
    <t>项目负责人</t>
  </si>
  <si>
    <t>温常龙</t>
  </si>
  <si>
    <t>联系电话</t>
  </si>
  <si>
    <t>010-51503499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</si>
  <si>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</si>
  <si>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</si>
  <si>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</si>
  <si>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</si>
  <si>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</si>
  <si>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</si>
  <si>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</si>
  <si>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</si>
  <si>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</si>
  <si>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</si>
  <si>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</si>
  <si>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</si>
  <si>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</si>
  <si>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</si>
  <si>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</si>
  <si>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1、获得抗病、抗逆和品质性状的关键控制基因或主效QTL 3个以上。
2、创制具有特色风味、商品性佳、抗性好、产量高、满足设施栽培需求的具有重要应用价值的蔬菜新种质9个以上。
3、建立茄果类蔬菜高危种传病毒检测技术规程1套。
4、建立花椰菜品种真实性分子检测技术规程1套。
5、发表研究论文3篇以上；申请专利2项以上。</t>
  </si>
  <si>
    <r>
      <rPr>
        <sz val="9"/>
        <color theme="1"/>
        <rFont val="宋体"/>
        <charset val="134"/>
      </rPr>
      <t>1、获得抗病、抗逆和品质性状的关键控制基因或主效QTL 3个。
2、创制具有特色风味、商品性佳、抗性好、产量高、满足设施栽培需求的具有重要应用价值的蔬菜新种质9</t>
    </r>
    <r>
      <rPr>
        <sz val="9"/>
        <color theme="1"/>
        <rFont val="宋体"/>
        <charset val="134"/>
      </rPr>
      <t>个。
3、建立茄果类蔬菜高危种传病毒检测技术规程</t>
    </r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套。
4、建立花椰菜品种真实性分子检测技术规程</t>
    </r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套。
5、发表研究论文</t>
    </r>
    <r>
      <rPr>
        <sz val="9"/>
        <color theme="1"/>
        <rFont val="宋体"/>
        <charset val="134"/>
      </rPr>
      <t>3</t>
    </r>
    <r>
      <rPr>
        <sz val="9"/>
        <color theme="1"/>
        <rFont val="宋体"/>
        <charset val="134"/>
      </rPr>
      <t>篇；申请专利</t>
    </r>
    <r>
      <rPr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 xml:space="preserve">项。
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</si>
  <si>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</si>
  <si>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</si>
  <si>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</si>
  <si>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</si>
  <si>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</si>
  <si>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</si>
  <si>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</si>
  <si>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</si>
  <si>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</si>
  <si>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创制具有特色风味、商品性佳、抗性好、产量高、满足设施栽培需求的具有重要应用价值的蔬菜新种质</t>
  </si>
  <si>
    <t>9个</t>
  </si>
  <si>
    <t>建立茄果类蔬菜高危种传病毒检测技术规程</t>
  </si>
  <si>
    <t>1套</t>
  </si>
  <si>
    <t>建立花椰菜品种真实性分子检测技术规程</t>
  </si>
  <si>
    <t>发表研究论文</t>
  </si>
  <si>
    <t>3篇</t>
  </si>
  <si>
    <t>申请专利</t>
  </si>
  <si>
    <t>2项</t>
  </si>
  <si>
    <t>质量指标
（15分）</t>
  </si>
  <si>
    <t>发表研究论文被SCI/SCIE接收</t>
  </si>
  <si>
    <t>1篇</t>
  </si>
  <si>
    <t>时效指标
（10分）</t>
  </si>
  <si>
    <r>
      <rPr>
        <sz val="9"/>
        <color rgb="FF000000"/>
        <rFont val="宋体"/>
        <charset val="134"/>
      </rPr>
      <t>202</t>
    </r>
    <r>
      <rPr>
        <sz val="9"/>
        <color rgb="FF000000"/>
        <rFont val="宋体"/>
        <charset val="134"/>
      </rPr>
      <t>3</t>
    </r>
    <r>
      <rPr>
        <sz val="9"/>
        <color rgb="FF000000"/>
        <rFont val="宋体"/>
        <charset val="134"/>
      </rPr>
      <t>年1-12月</t>
    </r>
  </si>
  <si>
    <t>成本指标（10分）</t>
  </si>
  <si>
    <r>
      <rPr>
        <sz val="9"/>
        <color rgb="FF000000"/>
        <rFont val="宋体"/>
        <charset val="134"/>
      </rPr>
      <t>6</t>
    </r>
    <r>
      <rPr>
        <sz val="9"/>
        <color rgb="FF000000"/>
        <rFont val="宋体"/>
        <charset val="134"/>
      </rPr>
      <t>00</t>
    </r>
    <r>
      <rPr>
        <sz val="9"/>
        <color rgb="FF000000"/>
        <rFont val="宋体"/>
        <charset val="134"/>
      </rPr>
      <t>万元，按预算执行</t>
    </r>
  </si>
  <si>
    <r>
      <rPr>
        <sz val="9"/>
        <color rgb="FF000000"/>
        <rFont val="宋体"/>
        <charset val="134"/>
      </rPr>
      <t>6</t>
    </r>
    <r>
      <rPr>
        <sz val="9"/>
        <color rgb="FF000000"/>
        <rFont val="宋体"/>
        <charset val="134"/>
      </rPr>
      <t>00</t>
    </r>
    <r>
      <rPr>
        <sz val="9"/>
        <color rgb="FF000000"/>
        <rFont val="宋体"/>
        <charset val="134"/>
      </rPr>
      <t>万元</t>
    </r>
  </si>
  <si>
    <r>
      <rPr>
        <sz val="9"/>
        <color theme="1"/>
        <rFont val="宋体"/>
        <charset val="134"/>
      </rPr>
      <t>6</t>
    </r>
    <r>
      <rPr>
        <sz val="9"/>
        <color theme="1"/>
        <rFont val="宋体"/>
        <charset val="134"/>
      </rPr>
      <t>00</t>
    </r>
    <r>
      <rPr>
        <sz val="9"/>
        <color theme="1"/>
        <rFont val="宋体"/>
        <charset val="134"/>
      </rPr>
      <t>万元</t>
    </r>
  </si>
  <si>
    <t>效益指标
（30分）</t>
  </si>
  <si>
    <t>经济效益指标</t>
  </si>
  <si>
    <t>暂不涉及</t>
  </si>
  <si>
    <t>社会效益指标</t>
  </si>
  <si>
    <t>项目目标完成对社会影响力的提升</t>
  </si>
  <si>
    <t>社会影响力得到提升</t>
  </si>
  <si>
    <t>项目目标的完成极大的提升了社会影响力，但仍有改进的空间，将在未来的项目实施中加大宣传力度，进一步提升社会影响力。</t>
  </si>
  <si>
    <t>生态效益指标</t>
  </si>
  <si>
    <t>可持续影响指标</t>
  </si>
  <si>
    <t>项目目标完成对种质创新影响力的提升</t>
  </si>
  <si>
    <t>种质创新影响力得到提升</t>
  </si>
  <si>
    <t>指标设置不清晰</t>
  </si>
  <si>
    <t>满意度指标
（10分）</t>
  </si>
  <si>
    <t>服务对象满意度指标</t>
  </si>
  <si>
    <t>接受服务的对象对服务的满意度</t>
  </si>
  <si>
    <t>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</si>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</sst>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Normal="100" topLeftCell="A2" workbookViewId="0">
      <selection activeCell="O13" sqref="O13"/>
    </sheetView>
  </sheetViews>
  <sheetFormatPr defaultColWidth="9" defaultRowHeight="14"/>
  <cols>
    <col min="3" max="3" width="10.625" customWidth="1"/>
    <col min="4" max="4" width="18.25" customWidth="1"/>
    <col min="5" max="5" width="2.125" customWidth="1"/>
    <col min="7" max="7" width="9" customWidth="1"/>
    <col min="8" max="9" width="10.25" customWidth="1"/>
  </cols>
  <sheetData>
    <row r="1" ht="17.5" spans="1:1">
      <c r="A1" s="1" t="s">
        <v>0</v>
      </c>
    </row>
    <row r="2" ht="20.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 t="s">
        <v>12</v>
      </c>
      <c r="J6" s="5"/>
      <c r="K6" s="5"/>
      <c r="L6" s="5"/>
      <c r="M6" s="5"/>
      <c r="N6" s="5"/>
    </row>
    <row r="7" spans="1:14">
      <c r="A7" s="6" t="s">
        <v>13</v>
      </c>
      <c r="B7" s="7"/>
      <c r="C7" s="4"/>
      <c r="D7" s="4"/>
      <c r="E7" s="4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8"/>
      <c r="B8" s="9"/>
      <c r="C8" s="10" t="s">
        <v>20</v>
      </c>
      <c r="D8" s="10"/>
      <c r="E8" s="10"/>
      <c r="F8" s="5">
        <v>600</v>
      </c>
      <c r="G8" s="5">
        <v>600</v>
      </c>
      <c r="H8" s="5">
        <v>600</v>
      </c>
      <c r="I8" s="4">
        <v>10</v>
      </c>
      <c r="J8" s="4"/>
      <c r="K8" s="4"/>
      <c r="L8" s="4"/>
      <c r="M8" s="30">
        <f>H8/G8</f>
        <v>1</v>
      </c>
      <c r="N8" s="31">
        <f>M8*10</f>
        <v>10</v>
      </c>
    </row>
    <row r="9" spans="1:14">
      <c r="A9" s="8"/>
      <c r="B9" s="9"/>
      <c r="C9" s="4" t="s">
        <v>21</v>
      </c>
      <c r="D9" s="4"/>
      <c r="E9" s="4"/>
      <c r="F9" s="5">
        <v>600</v>
      </c>
      <c r="G9" s="5">
        <v>600</v>
      </c>
      <c r="H9" s="5">
        <v>600</v>
      </c>
      <c r="I9" s="5" t="s">
        <v>22</v>
      </c>
      <c r="J9" s="5"/>
      <c r="K9" s="5"/>
      <c r="L9" s="5"/>
      <c r="M9" s="5" t="s">
        <v>22</v>
      </c>
      <c r="N9" s="5" t="s">
        <v>22</v>
      </c>
    </row>
    <row r="10" spans="1:14">
      <c r="A10" s="8"/>
      <c r="B10" s="9"/>
      <c r="C10" s="4" t="s">
        <v>23</v>
      </c>
      <c r="D10" s="4"/>
      <c r="E10" s="4"/>
      <c r="F10" s="5">
        <v>0</v>
      </c>
      <c r="G10" s="5">
        <v>0</v>
      </c>
      <c r="H10" s="5">
        <v>0</v>
      </c>
      <c r="I10" s="5" t="s">
        <v>22</v>
      </c>
      <c r="J10" s="5"/>
      <c r="K10" s="5"/>
      <c r="L10" s="5"/>
      <c r="M10" s="5" t="s">
        <v>22</v>
      </c>
      <c r="N10" s="5" t="s">
        <v>22</v>
      </c>
    </row>
    <row r="11" spans="1:14">
      <c r="A11" s="11"/>
      <c r="B11" s="12"/>
      <c r="C11" s="4" t="s">
        <v>24</v>
      </c>
      <c r="D11" s="4"/>
      <c r="E11" s="4"/>
      <c r="F11" s="5">
        <v>0</v>
      </c>
      <c r="G11" s="5">
        <v>0</v>
      </c>
      <c r="H11" s="5">
        <v>0</v>
      </c>
      <c r="I11" s="5" t="s">
        <v>22</v>
      </c>
      <c r="J11" s="5"/>
      <c r="K11" s="5"/>
      <c r="L11" s="5"/>
      <c r="M11" s="5" t="s">
        <v>22</v>
      </c>
      <c r="N11" s="5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29" customHeight="1" spans="1:14">
      <c r="A13" s="4"/>
      <c r="B13" s="13" t="s">
        <v>28</v>
      </c>
      <c r="C13" s="13"/>
      <c r="D13" s="13"/>
      <c r="E13" s="13"/>
      <c r="F13" s="13"/>
      <c r="G13" s="13"/>
      <c r="H13" s="13" t="s">
        <v>29</v>
      </c>
      <c r="I13" s="13"/>
      <c r="J13" s="13"/>
      <c r="K13" s="13"/>
      <c r="L13" s="13"/>
      <c r="M13" s="13"/>
      <c r="N13" s="13"/>
    </row>
    <row r="14" ht="31.9" customHeight="1" spans="1:14">
      <c r="A14" s="14" t="s">
        <v>30</v>
      </c>
      <c r="B14" s="4" t="s">
        <v>31</v>
      </c>
      <c r="C14" s="4" t="s">
        <v>32</v>
      </c>
      <c r="D14" s="4" t="s">
        <v>33</v>
      </c>
      <c r="E14" s="4" t="s">
        <v>34</v>
      </c>
      <c r="F14" s="4"/>
      <c r="G14" s="4"/>
      <c r="H14" s="4" t="s">
        <v>35</v>
      </c>
      <c r="I14" s="4"/>
      <c r="J14" s="4" t="s">
        <v>17</v>
      </c>
      <c r="K14" s="4" t="s">
        <v>19</v>
      </c>
      <c r="L14" s="4" t="s">
        <v>36</v>
      </c>
      <c r="M14" s="4"/>
      <c r="N14" s="4"/>
    </row>
    <row r="15" ht="57.5" spans="1:14">
      <c r="A15" s="15"/>
      <c r="B15" s="4" t="s">
        <v>37</v>
      </c>
      <c r="C15" s="14" t="s">
        <v>38</v>
      </c>
      <c r="D15" s="16" t="s">
        <v>39</v>
      </c>
      <c r="E15" s="17" t="s">
        <v>40</v>
      </c>
      <c r="F15" s="18"/>
      <c r="G15" s="19"/>
      <c r="H15" s="5" t="s">
        <v>40</v>
      </c>
      <c r="I15" s="5"/>
      <c r="J15" s="5">
        <v>5</v>
      </c>
      <c r="K15" s="5">
        <v>5</v>
      </c>
      <c r="L15" s="5"/>
      <c r="M15" s="5"/>
      <c r="N15" s="5"/>
    </row>
    <row r="16" ht="23" spans="1:14">
      <c r="A16" s="15"/>
      <c r="B16" s="4"/>
      <c r="C16" s="15"/>
      <c r="D16" s="16" t="s">
        <v>41</v>
      </c>
      <c r="E16" s="17" t="s">
        <v>42</v>
      </c>
      <c r="F16" s="18"/>
      <c r="G16" s="19"/>
      <c r="H16" s="5" t="s">
        <v>42</v>
      </c>
      <c r="I16" s="5"/>
      <c r="J16" s="5">
        <v>1</v>
      </c>
      <c r="K16" s="5">
        <v>1</v>
      </c>
      <c r="L16" s="5"/>
      <c r="M16" s="5"/>
      <c r="N16" s="5"/>
    </row>
    <row r="17" ht="24" customHeight="1" spans="1:14">
      <c r="A17" s="15"/>
      <c r="B17" s="4"/>
      <c r="C17" s="15"/>
      <c r="D17" s="16" t="s">
        <v>43</v>
      </c>
      <c r="E17" s="17" t="s">
        <v>42</v>
      </c>
      <c r="F17" s="18"/>
      <c r="G17" s="19"/>
      <c r="H17" s="5" t="s">
        <v>42</v>
      </c>
      <c r="I17" s="5"/>
      <c r="J17" s="5">
        <v>1</v>
      </c>
      <c r="K17" s="5">
        <v>1</v>
      </c>
      <c r="L17" s="5"/>
      <c r="M17" s="5"/>
      <c r="N17" s="5"/>
    </row>
    <row r="18" spans="1:14">
      <c r="A18" s="15"/>
      <c r="B18" s="4"/>
      <c r="C18" s="15"/>
      <c r="D18" s="16" t="s">
        <v>44</v>
      </c>
      <c r="E18" s="17" t="s">
        <v>45</v>
      </c>
      <c r="F18" s="18"/>
      <c r="G18" s="19"/>
      <c r="H18" s="5" t="s">
        <v>45</v>
      </c>
      <c r="I18" s="5"/>
      <c r="J18" s="5">
        <v>4</v>
      </c>
      <c r="K18" s="5">
        <v>4</v>
      </c>
      <c r="L18" s="5"/>
      <c r="M18" s="5"/>
      <c r="N18" s="5"/>
    </row>
    <row r="19" spans="1:14">
      <c r="A19" s="15"/>
      <c r="B19" s="4"/>
      <c r="C19" s="15"/>
      <c r="D19" s="16" t="s">
        <v>46</v>
      </c>
      <c r="E19" s="17" t="s">
        <v>47</v>
      </c>
      <c r="F19" s="18"/>
      <c r="G19" s="19"/>
      <c r="H19" s="5" t="s">
        <v>47</v>
      </c>
      <c r="I19" s="5"/>
      <c r="J19" s="5">
        <v>4</v>
      </c>
      <c r="K19" s="5">
        <v>4</v>
      </c>
      <c r="L19" s="5"/>
      <c r="M19" s="5"/>
      <c r="N19" s="5"/>
    </row>
    <row r="20" ht="25.5" customHeight="1" spans="1:14">
      <c r="A20" s="15"/>
      <c r="B20" s="4"/>
      <c r="C20" s="14" t="s">
        <v>48</v>
      </c>
      <c r="D20" s="20" t="s">
        <v>49</v>
      </c>
      <c r="E20" s="21" t="s">
        <v>50</v>
      </c>
      <c r="F20" s="21"/>
      <c r="G20" s="21"/>
      <c r="H20" s="5" t="s">
        <v>50</v>
      </c>
      <c r="I20" s="5"/>
      <c r="J20" s="5">
        <v>15</v>
      </c>
      <c r="K20" s="5">
        <v>15</v>
      </c>
      <c r="L20" s="5"/>
      <c r="M20" s="5"/>
      <c r="N20" s="5"/>
    </row>
    <row r="21" ht="27" customHeight="1" spans="1:14">
      <c r="A21" s="15"/>
      <c r="B21" s="4"/>
      <c r="C21" s="14" t="s">
        <v>51</v>
      </c>
      <c r="D21" s="20" t="s">
        <v>52</v>
      </c>
      <c r="E21" s="22">
        <v>45261</v>
      </c>
      <c r="F21" s="21"/>
      <c r="G21" s="21"/>
      <c r="H21" s="23">
        <v>45261</v>
      </c>
      <c r="I21" s="5"/>
      <c r="J21" s="5">
        <v>10</v>
      </c>
      <c r="K21" s="5">
        <v>10</v>
      </c>
      <c r="L21" s="5"/>
      <c r="M21" s="5"/>
      <c r="N21" s="5"/>
    </row>
    <row r="22" ht="30.75" customHeight="1" spans="1:14">
      <c r="A22" s="15"/>
      <c r="B22" s="4"/>
      <c r="C22" s="4" t="s">
        <v>53</v>
      </c>
      <c r="D22" s="20" t="s">
        <v>54</v>
      </c>
      <c r="E22" s="17" t="s">
        <v>55</v>
      </c>
      <c r="F22" s="18"/>
      <c r="G22" s="19"/>
      <c r="H22" s="5" t="s">
        <v>56</v>
      </c>
      <c r="I22" s="5"/>
      <c r="J22" s="5">
        <v>10</v>
      </c>
      <c r="K22" s="5">
        <v>10</v>
      </c>
      <c r="L22" s="5"/>
      <c r="M22" s="5"/>
      <c r="N22" s="5"/>
    </row>
    <row r="23" spans="1:14">
      <c r="A23" s="15"/>
      <c r="B23" s="4" t="s">
        <v>57</v>
      </c>
      <c r="C23" s="4" t="s">
        <v>58</v>
      </c>
      <c r="D23" s="20" t="s">
        <v>59</v>
      </c>
      <c r="E23" s="5" t="s">
        <v>59</v>
      </c>
      <c r="F23" s="5"/>
      <c r="G23" s="5"/>
      <c r="H23" s="5" t="s">
        <v>59</v>
      </c>
      <c r="I23" s="5"/>
      <c r="J23" s="5">
        <v>0</v>
      </c>
      <c r="K23" s="5">
        <v>0</v>
      </c>
      <c r="L23" s="5"/>
      <c r="M23" s="5"/>
      <c r="N23" s="5"/>
    </row>
    <row r="24" ht="50.25" customHeight="1" spans="1:14">
      <c r="A24" s="15"/>
      <c r="B24" s="4"/>
      <c r="C24" s="4" t="s">
        <v>60</v>
      </c>
      <c r="D24" s="20" t="s">
        <v>61</v>
      </c>
      <c r="E24" s="21" t="s">
        <v>62</v>
      </c>
      <c r="F24" s="21"/>
      <c r="G24" s="21"/>
      <c r="H24" s="5" t="s">
        <v>62</v>
      </c>
      <c r="I24" s="5"/>
      <c r="J24" s="5">
        <v>20</v>
      </c>
      <c r="K24" s="5">
        <v>15</v>
      </c>
      <c r="L24" s="32" t="s">
        <v>63</v>
      </c>
      <c r="M24" s="32"/>
      <c r="N24" s="32"/>
    </row>
    <row r="25" spans="1:14">
      <c r="A25" s="15"/>
      <c r="B25" s="4"/>
      <c r="C25" s="4" t="s">
        <v>64</v>
      </c>
      <c r="D25" s="20" t="s">
        <v>59</v>
      </c>
      <c r="E25" s="5" t="s">
        <v>59</v>
      </c>
      <c r="F25" s="5"/>
      <c r="G25" s="5"/>
      <c r="H25" s="5" t="s">
        <v>59</v>
      </c>
      <c r="I25" s="5"/>
      <c r="J25" s="5">
        <v>0</v>
      </c>
      <c r="K25" s="5">
        <v>0</v>
      </c>
      <c r="L25" s="5"/>
      <c r="M25" s="5"/>
      <c r="N25" s="5"/>
    </row>
    <row r="26" ht="22.5" customHeight="1" spans="1:14">
      <c r="A26" s="15"/>
      <c r="B26" s="4"/>
      <c r="C26" s="4" t="s">
        <v>65</v>
      </c>
      <c r="D26" s="20" t="s">
        <v>66</v>
      </c>
      <c r="E26" s="21" t="s">
        <v>67</v>
      </c>
      <c r="F26" s="21"/>
      <c r="G26" s="21"/>
      <c r="H26" s="5" t="s">
        <v>67</v>
      </c>
      <c r="I26" s="5"/>
      <c r="J26" s="5">
        <v>10</v>
      </c>
      <c r="K26" s="5">
        <v>8</v>
      </c>
      <c r="L26" s="5" t="s">
        <v>68</v>
      </c>
      <c r="M26" s="5"/>
      <c r="N26" s="5"/>
    </row>
    <row r="27" ht="13.5" customHeight="1" spans="1:14">
      <c r="A27" s="15"/>
      <c r="B27" s="14" t="s">
        <v>69</v>
      </c>
      <c r="C27" s="4" t="s">
        <v>70</v>
      </c>
      <c r="D27" s="24" t="s">
        <v>71</v>
      </c>
      <c r="E27" s="5" t="s">
        <v>72</v>
      </c>
      <c r="F27" s="5"/>
      <c r="G27" s="5"/>
      <c r="H27" s="5" t="s">
        <v>72</v>
      </c>
      <c r="I27" s="5"/>
      <c r="J27" s="5">
        <v>10</v>
      </c>
      <c r="K27" s="5">
        <v>8</v>
      </c>
      <c r="L27" s="5" t="s">
        <v>68</v>
      </c>
      <c r="M27" s="5"/>
      <c r="N27" s="5"/>
    </row>
    <row r="28" spans="1:14">
      <c r="A28" s="25"/>
      <c r="B28" s="25"/>
      <c r="C28" s="4"/>
      <c r="D28" s="26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>
      <c r="A29" s="27" t="s">
        <v>73</v>
      </c>
      <c r="B29" s="27"/>
      <c r="C29" s="27"/>
      <c r="D29" s="27"/>
      <c r="E29" s="27"/>
      <c r="F29" s="27"/>
      <c r="G29" s="27"/>
      <c r="H29" s="27"/>
      <c r="I29" s="27"/>
      <c r="J29" s="21">
        <f>SUM(J15:J28)+I8</f>
        <v>100</v>
      </c>
      <c r="K29" s="33">
        <f>SUM(K15:K28)+N8</f>
        <v>91</v>
      </c>
      <c r="L29" s="5"/>
      <c r="M29" s="5"/>
      <c r="N29" s="5"/>
    </row>
    <row r="30" spans="1:14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ht="127.15" customHeight="1" spans="1:14">
      <c r="A31" s="29" t="s">
        <v>74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</sheetData>
  <mergeCells count="8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2:A13"/>
    <mergeCell ref="A14:A28"/>
    <mergeCell ref="B15:B22"/>
    <mergeCell ref="B23:B26"/>
    <mergeCell ref="B27:B28"/>
    <mergeCell ref="C15:C19"/>
    <mergeCell ref="C27:C28"/>
    <mergeCell ref="D27:D28"/>
    <mergeCell ref="J27:J28"/>
    <mergeCell ref="K27:K28"/>
    <mergeCell ref="A7:B11"/>
    <mergeCell ref="E27:G28"/>
    <mergeCell ref="H27:I28"/>
    <mergeCell ref="L27:N2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cp:lastPrinted>2023-04-03T13:19:00Z</cp:lastPrinted>
  <dcterms:modified xsi:type="dcterms:W3CDTF">2024-05-16T06:11:46Z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</Properties>
</file>