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<sst xmlns="http://schemas.openxmlformats.org/spreadsheetml/2006/main" count="125" uniqueCount="106">
  <si>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</si>
  <si>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</si>
  <si>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</si>
  <si>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</si>
  <si>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北京市创新团队-产业经济与政策创新团队2023年建设项目</t>
  </si>
  <si>
    <t>主管部门</t>
  </si>
  <si>
    <t>北京市农林科学院</t>
  </si>
  <si>
    <t>实施单位</t>
  </si>
  <si>
    <t>数据科学与农业经济研究所</t>
  </si>
  <si>
    <t>项目负责人</t>
  </si>
  <si>
    <t>龚晶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</si>
  <si>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</si>
  <si>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</si>
  <si>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</si>
  <si>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</si>
  <si>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</si>
  <si>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</si>
  <si>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</si>
  <si>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</si>
  <si>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</si>
  <si>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</si>
  <si>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</si>
  <si>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</si>
  <si>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</si>
  <si>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</si>
  <si>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</si>
  <si>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</si>
  <si>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2023年，团队继续围绕“五个一”的发展格局积极谋划推进工作，与产业技术创新团队相互协同，聚焦农业产业发展热点难点问题，开展专题和综合研究，形成产业发展研究报告，支撑政府决策支撑，满足产业发展需求；搭建创新团队资源共享平台，完善团队建设与管理长效机制，强化团队合作意识，加大宣传力度，彰显团队显示度。</t>
  </si>
  <si>
    <t>2023年，团队围绕“五个一”的发展格局积极谋划推进各项工作，聚焦农业产业发展热点难点问题，开展专题和综合研究，支撑政府决策，满足产业发展需求，完善团队建设与管理长效机制，强化团队合作意识，加大宣传力度，彰显团队显示度，全面完成了任务书考核指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</si>
  <si>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</si>
  <si>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</si>
  <si>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</si>
  <si>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</si>
  <si>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</si>
  <si>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</si>
  <si>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</si>
  <si>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</si>
  <si>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</si>
  <si>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2023年度农业各产业发展研究报告</t>
  </si>
  <si>
    <t>≥7篇</t>
  </si>
  <si>
    <t>完成7篇产业发展报告</t>
  </si>
  <si>
    <t>2023年北京市农业产业发展形势分析报告</t>
  </si>
  <si>
    <t>≥1篇</t>
  </si>
  <si>
    <t>完成农业产业发展形势报告1篇</t>
  </si>
  <si>
    <t>2023年专题调研报告</t>
  </si>
  <si>
    <t>完成《科技项目管理专业机构现状与运行调研报告》</t>
  </si>
  <si>
    <t>2023年农业科技情报研究报告</t>
  </si>
  <si>
    <t>完成《2022年度农业资源与环境领域发展态势及研究热点》报告1份</t>
  </si>
  <si>
    <t>农业产业发展相关政策建议</t>
  </si>
  <si>
    <t>≥7项</t>
  </si>
  <si>
    <t>提交相关政策建议11篇并获得批示</t>
  </si>
  <si>
    <t>完成学术研究论文</t>
  </si>
  <si>
    <t>发表学术论文9篇</t>
  </si>
  <si>
    <t>报送成果简报</t>
  </si>
  <si>
    <t>≥8条</t>
  </si>
  <si>
    <t>开展团队学术合作交流活动</t>
  </si>
  <si>
    <t>≥8次</t>
  </si>
  <si>
    <t>开展团队内部交流8次</t>
  </si>
  <si>
    <t>更新产业数据库</t>
  </si>
  <si>
    <t>≥1套</t>
  </si>
  <si>
    <t>完成产业数据库的更新</t>
  </si>
  <si>
    <t>质量指标
（15分）</t>
  </si>
  <si>
    <t>专题调研报告质量</t>
  </si>
  <si>
    <t>优</t>
  </si>
  <si>
    <t>团队排名第6</t>
  </si>
  <si>
    <t>将进一步提升调研报告质量。</t>
  </si>
  <si>
    <t>2023年度农业产业发展形势分析报告质量</t>
  </si>
  <si>
    <t>团队排第6</t>
  </si>
  <si>
    <t>提交政策建议质量</t>
  </si>
  <si>
    <t>多次获得省部级领导批示</t>
  </si>
  <si>
    <t>时效指标
（10分）</t>
  </si>
  <si>
    <t>开展京郊实地调研</t>
  </si>
  <si>
    <t>≥100人天</t>
  </si>
  <si>
    <t>千余份调查问卷</t>
  </si>
  <si>
    <t>工作总结</t>
  </si>
  <si>
    <t>≤30天</t>
  </si>
  <si>
    <t>成本指标（10分）</t>
  </si>
  <si>
    <t>严格按照预算批复控制成本</t>
  </si>
  <si>
    <t>≤210万</t>
  </si>
  <si>
    <t>194.11万</t>
  </si>
  <si>
    <t>粮食作物岗位与景观休闲岗位专家部分经费结余，已于2024年4月支出完毕。</t>
  </si>
  <si>
    <t>效益指标
（30分）</t>
  </si>
  <si>
    <t>经济效益指标</t>
  </si>
  <si>
    <t>研究成果在经济效益方面的参考价值</t>
  </si>
  <si>
    <t>良</t>
  </si>
  <si>
    <t>有利于北京市农业产业经济发展</t>
  </si>
  <si>
    <t>具体经济效益难以估算。</t>
  </si>
  <si>
    <t>社会效益指标</t>
  </si>
  <si>
    <t>研究成果在社会效益方面的参考价值</t>
  </si>
  <si>
    <t>有利于推进北京市乡村振兴</t>
  </si>
  <si>
    <t>具体社会效益难以估算。</t>
  </si>
  <si>
    <t>生态效益指标</t>
  </si>
  <si>
    <t>研究成果在生态效益方面的参考价值</t>
  </si>
  <si>
    <t>有利于推进北京农业绿色发展</t>
  </si>
  <si>
    <t>具体生态效益难以估算。</t>
  </si>
  <si>
    <t>可持续影响指标</t>
  </si>
  <si>
    <t>研究成果的决策支撑作用</t>
  </si>
  <si>
    <t>为政府相关部门决策提供支撑</t>
  </si>
  <si>
    <t>满意度指标
（10分）</t>
  </si>
  <si>
    <t>服务对象满意度指标</t>
  </si>
  <si>
    <t>示范户满意度</t>
  </si>
  <si>
    <t>≥85%</t>
  </si>
  <si>
    <t>为农户和经营主体提供技术支撑和决策参考</t>
  </si>
  <si>
    <t>未开展满意度调查，但批示文件中有所体现。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</si>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</sst>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100" workbookViewId="0">
      <selection activeCell="H13" sqref="H13:N13"/>
    </sheetView>
  </sheetViews>
  <sheetFormatPr defaultColWidth="9" defaultRowHeight="14"/>
  <cols>
    <col min="4" max="4" width="27.5083333333333" customWidth="1"/>
    <col min="5" max="5" width="2.125" customWidth="1"/>
    <col min="7" max="7" width="9.25" customWidth="1"/>
    <col min="8" max="8" width="10.25" customWidth="1"/>
    <col min="9" max="9" width="7.87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51503174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210</v>
      </c>
      <c r="G8" s="5">
        <v>210</v>
      </c>
      <c r="H8" s="5">
        <v>194.11</v>
      </c>
      <c r="I8" s="4">
        <v>10</v>
      </c>
      <c r="J8" s="4"/>
      <c r="K8" s="4"/>
      <c r="L8" s="4"/>
      <c r="M8" s="31">
        <f>H8/G8</f>
        <v>0.924333333333333</v>
      </c>
      <c r="N8" s="32">
        <f>M8*10</f>
        <v>9.24333333333333</v>
      </c>
    </row>
    <row r="9" spans="1:14">
      <c r="A9" s="11"/>
      <c r="B9" s="12"/>
      <c r="C9" s="4" t="s">
        <v>20</v>
      </c>
      <c r="D9" s="4"/>
      <c r="E9" s="4"/>
      <c r="F9" s="5">
        <v>210</v>
      </c>
      <c r="G9" s="5">
        <v>210</v>
      </c>
      <c r="H9" s="5">
        <v>194.11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53.25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9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3"/>
      <c r="G15" s="24"/>
      <c r="H15" s="5" t="s">
        <v>40</v>
      </c>
      <c r="I15" s="5"/>
      <c r="J15" s="33">
        <v>1.5</v>
      </c>
      <c r="K15" s="33">
        <v>1.5</v>
      </c>
      <c r="L15" s="5"/>
      <c r="M15" s="5"/>
      <c r="N15" s="5"/>
    </row>
    <row r="16" ht="24" spans="1:14">
      <c r="A16" s="20"/>
      <c r="B16" s="4"/>
      <c r="C16" s="20"/>
      <c r="D16" s="21" t="s">
        <v>41</v>
      </c>
      <c r="E16" s="22" t="s">
        <v>42</v>
      </c>
      <c r="F16" s="23"/>
      <c r="G16" s="24"/>
      <c r="H16" s="5" t="s">
        <v>43</v>
      </c>
      <c r="I16" s="5"/>
      <c r="J16" s="33">
        <v>2</v>
      </c>
      <c r="K16" s="33">
        <v>2</v>
      </c>
      <c r="L16" s="5"/>
      <c r="M16" s="5"/>
      <c r="N16" s="5"/>
    </row>
    <row r="17" ht="34.5" customHeight="1" spans="1:14">
      <c r="A17" s="20"/>
      <c r="B17" s="4"/>
      <c r="C17" s="20"/>
      <c r="D17" s="21" t="s">
        <v>44</v>
      </c>
      <c r="E17" s="22" t="s">
        <v>42</v>
      </c>
      <c r="F17" s="23"/>
      <c r="G17" s="24"/>
      <c r="H17" s="25" t="s">
        <v>45</v>
      </c>
      <c r="I17" s="34"/>
      <c r="J17" s="33">
        <v>2</v>
      </c>
      <c r="K17" s="33">
        <v>2</v>
      </c>
      <c r="L17" s="25"/>
      <c r="M17" s="35"/>
      <c r="N17" s="34"/>
    </row>
    <row r="18" ht="41.25" customHeight="1" spans="1:14">
      <c r="A18" s="20"/>
      <c r="B18" s="4"/>
      <c r="C18" s="20"/>
      <c r="D18" s="21" t="s">
        <v>46</v>
      </c>
      <c r="E18" s="22" t="s">
        <v>42</v>
      </c>
      <c r="F18" s="23"/>
      <c r="G18" s="24"/>
      <c r="H18" s="25" t="s">
        <v>47</v>
      </c>
      <c r="I18" s="34"/>
      <c r="J18" s="33">
        <v>1.5</v>
      </c>
      <c r="K18" s="33">
        <v>1.5</v>
      </c>
      <c r="L18" s="25"/>
      <c r="M18" s="35"/>
      <c r="N18" s="34"/>
    </row>
    <row r="19" ht="30" customHeight="1" spans="1:14">
      <c r="A19" s="20"/>
      <c r="B19" s="4"/>
      <c r="C19" s="20"/>
      <c r="D19" s="21" t="s">
        <v>48</v>
      </c>
      <c r="E19" s="22" t="s">
        <v>49</v>
      </c>
      <c r="F19" s="23"/>
      <c r="G19" s="24"/>
      <c r="H19" s="25" t="s">
        <v>50</v>
      </c>
      <c r="I19" s="34"/>
      <c r="J19" s="33">
        <v>1.5</v>
      </c>
      <c r="K19" s="33">
        <v>1.5</v>
      </c>
      <c r="L19" s="25"/>
      <c r="M19" s="35"/>
      <c r="N19" s="34"/>
    </row>
    <row r="20" spans="1:14">
      <c r="A20" s="20"/>
      <c r="B20" s="4"/>
      <c r="C20" s="20"/>
      <c r="D20" s="21" t="s">
        <v>51</v>
      </c>
      <c r="E20" s="22" t="s">
        <v>39</v>
      </c>
      <c r="F20" s="23"/>
      <c r="G20" s="24"/>
      <c r="H20" s="25" t="s">
        <v>52</v>
      </c>
      <c r="I20" s="34"/>
      <c r="J20" s="33">
        <v>1.5</v>
      </c>
      <c r="K20" s="33">
        <v>1.5</v>
      </c>
      <c r="L20" s="25"/>
      <c r="M20" s="35"/>
      <c r="N20" s="34"/>
    </row>
    <row r="21" spans="1:14">
      <c r="A21" s="20"/>
      <c r="B21" s="4"/>
      <c r="C21" s="20"/>
      <c r="D21" s="21" t="s">
        <v>53</v>
      </c>
      <c r="E21" s="22" t="s">
        <v>54</v>
      </c>
      <c r="F21" s="23"/>
      <c r="G21" s="24"/>
      <c r="H21" s="25">
        <v>10</v>
      </c>
      <c r="I21" s="34"/>
      <c r="J21" s="33">
        <v>1.5</v>
      </c>
      <c r="K21" s="33">
        <v>1.5</v>
      </c>
      <c r="L21" s="25"/>
      <c r="M21" s="35"/>
      <c r="N21" s="34"/>
    </row>
    <row r="22" spans="1:14">
      <c r="A22" s="20"/>
      <c r="B22" s="4"/>
      <c r="C22" s="20"/>
      <c r="D22" s="21" t="s">
        <v>55</v>
      </c>
      <c r="E22" s="22" t="s">
        <v>56</v>
      </c>
      <c r="F22" s="23"/>
      <c r="G22" s="24"/>
      <c r="H22" s="25" t="s">
        <v>57</v>
      </c>
      <c r="I22" s="34"/>
      <c r="J22" s="33">
        <v>1.5</v>
      </c>
      <c r="K22" s="33">
        <v>1.5</v>
      </c>
      <c r="L22" s="25"/>
      <c r="M22" s="35"/>
      <c r="N22" s="34"/>
    </row>
    <row r="23" spans="1:14">
      <c r="A23" s="20"/>
      <c r="B23" s="4"/>
      <c r="C23" s="26"/>
      <c r="D23" s="21" t="s">
        <v>58</v>
      </c>
      <c r="E23" s="22" t="s">
        <v>59</v>
      </c>
      <c r="F23" s="23"/>
      <c r="G23" s="24"/>
      <c r="H23" s="5" t="s">
        <v>60</v>
      </c>
      <c r="I23" s="5"/>
      <c r="J23" s="33">
        <v>2</v>
      </c>
      <c r="K23" s="33">
        <v>2</v>
      </c>
      <c r="L23" s="5"/>
      <c r="M23" s="5"/>
      <c r="N23" s="5"/>
    </row>
    <row r="24" spans="1:14">
      <c r="A24" s="20"/>
      <c r="B24" s="4"/>
      <c r="C24" s="19" t="s">
        <v>61</v>
      </c>
      <c r="D24" s="21" t="s">
        <v>62</v>
      </c>
      <c r="E24" s="22" t="s">
        <v>63</v>
      </c>
      <c r="F24" s="23"/>
      <c r="G24" s="24"/>
      <c r="H24" s="5" t="s">
        <v>64</v>
      </c>
      <c r="I24" s="5"/>
      <c r="J24" s="5">
        <v>5</v>
      </c>
      <c r="K24" s="5">
        <v>4</v>
      </c>
      <c r="L24" s="5" t="s">
        <v>65</v>
      </c>
      <c r="M24" s="5"/>
      <c r="N24" s="5"/>
    </row>
    <row r="25" ht="24" spans="1:14">
      <c r="A25" s="20"/>
      <c r="B25" s="4"/>
      <c r="C25" s="20"/>
      <c r="D25" s="21" t="s">
        <v>66</v>
      </c>
      <c r="E25" s="22" t="s">
        <v>63</v>
      </c>
      <c r="F25" s="23"/>
      <c r="G25" s="24"/>
      <c r="H25" s="5" t="s">
        <v>67</v>
      </c>
      <c r="I25" s="5"/>
      <c r="J25" s="5">
        <v>5</v>
      </c>
      <c r="K25" s="5">
        <v>4</v>
      </c>
      <c r="L25" s="5" t="s">
        <v>65</v>
      </c>
      <c r="M25" s="5"/>
      <c r="N25" s="5"/>
    </row>
    <row r="26" spans="1:14">
      <c r="A26" s="20"/>
      <c r="B26" s="4"/>
      <c r="C26" s="26"/>
      <c r="D26" s="21" t="s">
        <v>68</v>
      </c>
      <c r="E26" s="22" t="s">
        <v>63</v>
      </c>
      <c r="F26" s="23"/>
      <c r="G26" s="24"/>
      <c r="H26" s="5" t="s">
        <v>69</v>
      </c>
      <c r="I26" s="5"/>
      <c r="J26" s="5">
        <v>5</v>
      </c>
      <c r="K26" s="5">
        <v>5</v>
      </c>
      <c r="L26" s="5"/>
      <c r="M26" s="5"/>
      <c r="N26" s="5"/>
    </row>
    <row r="27" spans="1:14">
      <c r="A27" s="20"/>
      <c r="B27" s="4"/>
      <c r="C27" s="19" t="s">
        <v>70</v>
      </c>
      <c r="D27" s="21" t="s">
        <v>71</v>
      </c>
      <c r="E27" s="21" t="s">
        <v>72</v>
      </c>
      <c r="F27" s="21"/>
      <c r="G27" s="21"/>
      <c r="H27" s="5" t="s">
        <v>73</v>
      </c>
      <c r="I27" s="5"/>
      <c r="J27" s="5">
        <v>5</v>
      </c>
      <c r="K27" s="5">
        <v>5</v>
      </c>
      <c r="L27" s="5"/>
      <c r="M27" s="5"/>
      <c r="N27" s="5"/>
    </row>
    <row r="28" spans="1:14">
      <c r="A28" s="20"/>
      <c r="B28" s="4"/>
      <c r="C28" s="20"/>
      <c r="D28" s="21" t="s">
        <v>74</v>
      </c>
      <c r="E28" s="21" t="s">
        <v>75</v>
      </c>
      <c r="F28" s="21"/>
      <c r="G28" s="21"/>
      <c r="H28" s="5">
        <v>20</v>
      </c>
      <c r="I28" s="5"/>
      <c r="J28" s="5">
        <v>5</v>
      </c>
      <c r="K28" s="5">
        <v>5</v>
      </c>
      <c r="L28" s="5"/>
      <c r="M28" s="5"/>
      <c r="N28" s="5"/>
    </row>
    <row r="29" ht="24" spans="1:14">
      <c r="A29" s="20"/>
      <c r="B29" s="4"/>
      <c r="C29" s="4" t="s">
        <v>76</v>
      </c>
      <c r="D29" s="21" t="s">
        <v>77</v>
      </c>
      <c r="E29" s="22" t="s">
        <v>78</v>
      </c>
      <c r="F29" s="23"/>
      <c r="G29" s="24"/>
      <c r="H29" s="5" t="s">
        <v>79</v>
      </c>
      <c r="I29" s="5"/>
      <c r="J29" s="5">
        <v>10</v>
      </c>
      <c r="K29" s="5">
        <v>9</v>
      </c>
      <c r="L29" s="5" t="s">
        <v>80</v>
      </c>
      <c r="M29" s="5"/>
      <c r="N29" s="5"/>
    </row>
    <row r="30" ht="24" spans="1:14">
      <c r="A30" s="20"/>
      <c r="B30" s="4" t="s">
        <v>81</v>
      </c>
      <c r="C30" s="4" t="s">
        <v>82</v>
      </c>
      <c r="D30" s="27" t="s">
        <v>83</v>
      </c>
      <c r="E30" s="5" t="s">
        <v>84</v>
      </c>
      <c r="F30" s="5"/>
      <c r="G30" s="5"/>
      <c r="H30" s="5" t="s">
        <v>85</v>
      </c>
      <c r="I30" s="5"/>
      <c r="J30" s="5">
        <v>10</v>
      </c>
      <c r="K30" s="5">
        <v>9</v>
      </c>
      <c r="L30" s="5" t="s">
        <v>86</v>
      </c>
      <c r="M30" s="5"/>
      <c r="N30" s="5"/>
    </row>
    <row r="31" ht="24" spans="1:14">
      <c r="A31" s="20"/>
      <c r="B31" s="4"/>
      <c r="C31" s="4" t="s">
        <v>87</v>
      </c>
      <c r="D31" s="27" t="s">
        <v>88</v>
      </c>
      <c r="E31" s="21" t="s">
        <v>84</v>
      </c>
      <c r="F31" s="21"/>
      <c r="G31" s="21"/>
      <c r="H31" s="5" t="s">
        <v>89</v>
      </c>
      <c r="I31" s="5"/>
      <c r="J31" s="5">
        <v>5</v>
      </c>
      <c r="K31" s="5">
        <v>4</v>
      </c>
      <c r="L31" s="5" t="s">
        <v>90</v>
      </c>
      <c r="M31" s="5"/>
      <c r="N31" s="5"/>
    </row>
    <row r="32" ht="24" spans="1:14">
      <c r="A32" s="20"/>
      <c r="B32" s="4"/>
      <c r="C32" s="4" t="s">
        <v>91</v>
      </c>
      <c r="D32" s="27" t="s">
        <v>92</v>
      </c>
      <c r="E32" s="5" t="s">
        <v>84</v>
      </c>
      <c r="F32" s="5"/>
      <c r="G32" s="5"/>
      <c r="H32" s="5" t="s">
        <v>93</v>
      </c>
      <c r="I32" s="5"/>
      <c r="J32" s="5">
        <v>5</v>
      </c>
      <c r="K32" s="5">
        <v>4</v>
      </c>
      <c r="L32" s="5" t="s">
        <v>94</v>
      </c>
      <c r="M32" s="5"/>
      <c r="N32" s="5"/>
    </row>
    <row r="33" ht="24" spans="1:14">
      <c r="A33" s="20"/>
      <c r="B33" s="4"/>
      <c r="C33" s="4" t="s">
        <v>95</v>
      </c>
      <c r="D33" s="27" t="s">
        <v>96</v>
      </c>
      <c r="E33" s="5" t="s">
        <v>84</v>
      </c>
      <c r="F33" s="5"/>
      <c r="G33" s="5"/>
      <c r="H33" s="5" t="s">
        <v>97</v>
      </c>
      <c r="I33" s="5"/>
      <c r="J33" s="5">
        <v>10</v>
      </c>
      <c r="K33" s="5">
        <v>10</v>
      </c>
      <c r="L33" s="5"/>
      <c r="M33" s="5"/>
      <c r="N33" s="5"/>
    </row>
    <row r="34" spans="1:14">
      <c r="A34" s="20"/>
      <c r="B34" s="19" t="s">
        <v>98</v>
      </c>
      <c r="C34" s="4" t="s">
        <v>99</v>
      </c>
      <c r="D34" s="27" t="s">
        <v>100</v>
      </c>
      <c r="E34" s="5" t="s">
        <v>101</v>
      </c>
      <c r="F34" s="5"/>
      <c r="G34" s="5"/>
      <c r="H34" s="5" t="s">
        <v>102</v>
      </c>
      <c r="I34" s="5"/>
      <c r="J34" s="5">
        <v>10</v>
      </c>
      <c r="K34" s="5">
        <v>7</v>
      </c>
      <c r="L34" s="5" t="s">
        <v>103</v>
      </c>
      <c r="M34" s="5"/>
      <c r="N34" s="5"/>
    </row>
    <row r="35" spans="1:14">
      <c r="A35" s="26"/>
      <c r="B35" s="26"/>
      <c r="C35" s="4"/>
      <c r="D35" s="27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>
      <c r="A36" s="28" t="s">
        <v>104</v>
      </c>
      <c r="B36" s="28"/>
      <c r="C36" s="28"/>
      <c r="D36" s="28"/>
      <c r="E36" s="28"/>
      <c r="F36" s="28"/>
      <c r="G36" s="28"/>
      <c r="H36" s="28"/>
      <c r="I36" s="28"/>
      <c r="J36" s="21">
        <f>SUM(J15:J35)+I8</f>
        <v>100</v>
      </c>
      <c r="K36" s="36">
        <f>SUM(K15:K35)+N8</f>
        <v>90.2433333333333</v>
      </c>
      <c r="L36" s="5"/>
      <c r="M36" s="5"/>
      <c r="N36" s="5"/>
    </row>
    <row r="37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ht="127.15" customHeight="1" spans="1:14">
      <c r="A38" s="30" t="s">
        <v>105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</row>
  </sheetData>
  <mergeCells count="10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6:I36"/>
    <mergeCell ref="L36:N36"/>
    <mergeCell ref="A38:N38"/>
    <mergeCell ref="A12:A13"/>
    <mergeCell ref="A14:A35"/>
    <mergeCell ref="B15:B29"/>
    <mergeCell ref="B30:B33"/>
    <mergeCell ref="B34:B35"/>
    <mergeCell ref="C15:C23"/>
    <mergeCell ref="C24:C26"/>
    <mergeCell ref="C27:C28"/>
    <mergeCell ref="C34:C35"/>
    <mergeCell ref="D34:D35"/>
    <mergeCell ref="J34:J35"/>
    <mergeCell ref="K34:K35"/>
    <mergeCell ref="A7:B11"/>
    <mergeCell ref="E34:G35"/>
    <mergeCell ref="H34:I35"/>
    <mergeCell ref="L34:N35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5" sqref="K15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