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<sst xmlns="http://schemas.openxmlformats.org/spreadsheetml/2006/main" count="90" uniqueCount="72">
  <si>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</si>
  <si>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</si>
  <si>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</si>
  <si>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</si>
  <si>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北京市创新团队-设施蔬菜团队2023何洪巨经费</t>
  </si>
  <si>
    <t>主管部门</t>
  </si>
  <si>
    <t>北京市农林科学院</t>
  </si>
  <si>
    <t>实施单位</t>
  </si>
  <si>
    <t>北京市农林科学院农产品加工与食品营养研究所</t>
  </si>
  <si>
    <t>项目负责人</t>
  </si>
  <si>
    <t>何洪巨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</si>
  <si>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</si>
  <si>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</si>
  <si>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</si>
  <si>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</si>
  <si>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</si>
  <si>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</si>
  <si>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</si>
  <si>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</si>
  <si>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</si>
  <si>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</si>
  <si>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</si>
  <si>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</si>
  <si>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</si>
  <si>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</si>
  <si>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</si>
  <si>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</si>
  <si>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开展主要蔬菜的品质分级标准与评价方法，品质分级的检测新技术。开展主要蔬菜营养素强化技术和营养品质提升与保持技术研究。为蔬菜高营养、优质化产品生产与加工提供基础数据与理论依据。
</t>
  </si>
  <si>
    <t>（1）建立设施蔬菜营养品质分析技术、活性物质、风味物质分析新方法3项（2）研究不同营养液对设施蔬菜营养品质影响。形成研究报告1份。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</si>
  <si>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</si>
  <si>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</si>
  <si>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</si>
  <si>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</si>
  <si>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</si>
  <si>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</si>
  <si>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</si>
  <si>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</si>
  <si>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</si>
  <si>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发表学术论文</t>
  </si>
  <si>
    <t>≥1篇</t>
  </si>
  <si>
    <t>3篇</t>
  </si>
  <si>
    <t>年初指标偏低</t>
  </si>
  <si>
    <t>其中发表SCI、EI论文</t>
  </si>
  <si>
    <t>2篇</t>
  </si>
  <si>
    <t>研发新方法</t>
  </si>
  <si>
    <t>3个（套）</t>
  </si>
  <si>
    <t>质量指标
（15分）</t>
  </si>
  <si>
    <t>新技术提质增效幅度</t>
  </si>
  <si>
    <t>≥10%</t>
  </si>
  <si>
    <t>时效指标
（10分）</t>
  </si>
  <si>
    <t>项目期限内项目完成度</t>
  </si>
  <si>
    <t>优良</t>
  </si>
  <si>
    <t>优</t>
  </si>
  <si>
    <t>成本指标（10分）</t>
  </si>
  <si>
    <t>项目核定经费</t>
  </si>
  <si>
    <t>50万元</t>
  </si>
  <si>
    <t>效益指标
（30分）</t>
  </si>
  <si>
    <t>经济效益指标</t>
  </si>
  <si>
    <t>新方法增敏提效幅度</t>
  </si>
  <si>
    <t>项目还在研究阶段，效益尚未完全体现</t>
  </si>
  <si>
    <t>社会效益指标</t>
  </si>
  <si>
    <t>学科影响力、竞争力提升</t>
  </si>
  <si>
    <t>项目还在研究阶段，效益在后续研究及工作中进一步体现</t>
  </si>
  <si>
    <t>生态效益指标</t>
  </si>
  <si>
    <t>可持续影响指标</t>
  </si>
  <si>
    <t>满意度指标
（10分）</t>
  </si>
  <si>
    <t>服务对象满意度指标</t>
  </si>
  <si>
    <t>品种、技术使用者满意度</t>
  </si>
  <si>
    <t>≥98%</t>
  </si>
  <si>
    <t>电话开展满意度调查，用户满意度100%，没有纸质材料留档，故提供说明1份。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</si>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</sst>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85" zoomScaleNormal="100" topLeftCell="B14" workbookViewId="0">
      <selection activeCell="R13" sqref="R13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13501083092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30">
        <f>H8/G8</f>
        <v>1</v>
      </c>
      <c r="N8" s="31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91.5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9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32" t="s">
        <v>35</v>
      </c>
      <c r="M14" s="32"/>
      <c r="N14" s="32"/>
    </row>
    <row r="15" spans="1:14">
      <c r="A15" s="20"/>
      <c r="B15" s="4" t="s">
        <v>36</v>
      </c>
      <c r="C15" s="19" t="s">
        <v>37</v>
      </c>
      <c r="D15" s="18" t="s">
        <v>38</v>
      </c>
      <c r="E15" s="21" t="s">
        <v>39</v>
      </c>
      <c r="F15" s="21"/>
      <c r="G15" s="21"/>
      <c r="H15" s="21" t="s">
        <v>40</v>
      </c>
      <c r="I15" s="21"/>
      <c r="J15" s="21">
        <v>5</v>
      </c>
      <c r="K15" s="21">
        <v>4.5</v>
      </c>
      <c r="L15" s="33" t="s">
        <v>41</v>
      </c>
      <c r="M15" s="33"/>
      <c r="N15" s="33"/>
    </row>
    <row r="16" spans="1:14">
      <c r="A16" s="20"/>
      <c r="B16" s="4"/>
      <c r="C16" s="20"/>
      <c r="D16" s="18" t="s">
        <v>42</v>
      </c>
      <c r="E16" s="21" t="s">
        <v>39</v>
      </c>
      <c r="F16" s="21"/>
      <c r="G16" s="21"/>
      <c r="H16" s="21" t="s">
        <v>43</v>
      </c>
      <c r="I16" s="21"/>
      <c r="J16" s="21">
        <v>5</v>
      </c>
      <c r="K16" s="21">
        <v>5</v>
      </c>
      <c r="L16" s="33"/>
      <c r="M16" s="33"/>
      <c r="N16" s="33"/>
    </row>
    <row r="17" spans="1:14">
      <c r="A17" s="20"/>
      <c r="B17" s="4"/>
      <c r="C17" s="22"/>
      <c r="D17" s="18" t="s">
        <v>44</v>
      </c>
      <c r="E17" s="21" t="s">
        <v>45</v>
      </c>
      <c r="F17" s="21"/>
      <c r="G17" s="21"/>
      <c r="H17" s="21" t="s">
        <v>45</v>
      </c>
      <c r="I17" s="21"/>
      <c r="J17" s="21">
        <v>5</v>
      </c>
      <c r="K17" s="21">
        <v>5</v>
      </c>
      <c r="L17" s="33"/>
      <c r="M17" s="33"/>
      <c r="N17" s="33"/>
    </row>
    <row r="18" ht="24" spans="1:14">
      <c r="A18" s="20"/>
      <c r="B18" s="4"/>
      <c r="C18" s="19" t="s">
        <v>46</v>
      </c>
      <c r="D18" s="18" t="s">
        <v>47</v>
      </c>
      <c r="E18" s="21" t="s">
        <v>48</v>
      </c>
      <c r="F18" s="21"/>
      <c r="G18" s="21"/>
      <c r="H18" s="23">
        <v>0.15</v>
      </c>
      <c r="I18" s="21"/>
      <c r="J18" s="21">
        <v>15</v>
      </c>
      <c r="K18" s="21">
        <v>13</v>
      </c>
      <c r="L18" s="33" t="s">
        <v>41</v>
      </c>
      <c r="M18" s="33"/>
      <c r="N18" s="33"/>
    </row>
    <row r="19" spans="1:14">
      <c r="A19" s="20"/>
      <c r="B19" s="4"/>
      <c r="C19" s="19" t="s">
        <v>49</v>
      </c>
      <c r="D19" s="18" t="s">
        <v>50</v>
      </c>
      <c r="E19" s="21" t="s">
        <v>51</v>
      </c>
      <c r="F19" s="21"/>
      <c r="G19" s="21"/>
      <c r="H19" s="21" t="s">
        <v>52</v>
      </c>
      <c r="I19" s="21"/>
      <c r="J19" s="21">
        <v>10</v>
      </c>
      <c r="K19" s="21">
        <v>10</v>
      </c>
      <c r="L19" s="33"/>
      <c r="M19" s="33"/>
      <c r="N19" s="33"/>
    </row>
    <row r="20" spans="1:14">
      <c r="A20" s="20"/>
      <c r="B20" s="4"/>
      <c r="C20" s="20"/>
      <c r="D20" s="18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>
      <c r="A21" s="20"/>
      <c r="B21" s="4"/>
      <c r="C21" s="22"/>
      <c r="D21" s="18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ht="24" spans="1:14">
      <c r="A22" s="20"/>
      <c r="B22" s="4"/>
      <c r="C22" s="4" t="s">
        <v>53</v>
      </c>
      <c r="D22" s="18" t="s">
        <v>54</v>
      </c>
      <c r="E22" s="24" t="s">
        <v>55</v>
      </c>
      <c r="F22" s="25"/>
      <c r="G22" s="26"/>
      <c r="H22" s="21" t="s">
        <v>55</v>
      </c>
      <c r="I22" s="21"/>
      <c r="J22" s="21">
        <v>10</v>
      </c>
      <c r="K22" s="21">
        <v>10</v>
      </c>
      <c r="L22" s="21"/>
      <c r="M22" s="21"/>
      <c r="N22" s="21"/>
    </row>
    <row r="23" ht="24" spans="1:14">
      <c r="A23" s="20"/>
      <c r="B23" s="4" t="s">
        <v>56</v>
      </c>
      <c r="C23" s="4" t="s">
        <v>57</v>
      </c>
      <c r="D23" s="18" t="s">
        <v>58</v>
      </c>
      <c r="E23" s="21" t="s">
        <v>48</v>
      </c>
      <c r="F23" s="21"/>
      <c r="G23" s="21"/>
      <c r="H23" s="21" t="s">
        <v>48</v>
      </c>
      <c r="I23" s="21"/>
      <c r="J23" s="21">
        <v>15</v>
      </c>
      <c r="K23" s="21">
        <v>13</v>
      </c>
      <c r="L23" s="21" t="s">
        <v>59</v>
      </c>
      <c r="M23" s="21"/>
      <c r="N23" s="21"/>
    </row>
    <row r="24" ht="24" spans="1:14">
      <c r="A24" s="20"/>
      <c r="B24" s="4"/>
      <c r="C24" s="4" t="s">
        <v>60</v>
      </c>
      <c r="D24" s="18" t="s">
        <v>61</v>
      </c>
      <c r="E24" s="21" t="s">
        <v>51</v>
      </c>
      <c r="F24" s="21"/>
      <c r="G24" s="21"/>
      <c r="H24" s="21" t="s">
        <v>52</v>
      </c>
      <c r="I24" s="21"/>
      <c r="J24" s="21">
        <v>15</v>
      </c>
      <c r="K24" s="21">
        <v>12</v>
      </c>
      <c r="L24" s="21" t="s">
        <v>62</v>
      </c>
      <c r="M24" s="21"/>
      <c r="N24" s="21"/>
    </row>
    <row r="25" ht="24" spans="1:14">
      <c r="A25" s="20"/>
      <c r="B25" s="4"/>
      <c r="C25" s="4" t="s">
        <v>63</v>
      </c>
      <c r="D25" s="18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ht="24" spans="1:14">
      <c r="A26" s="20"/>
      <c r="B26" s="4"/>
      <c r="C26" s="4" t="s">
        <v>64</v>
      </c>
      <c r="D26" s="18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0"/>
      <c r="B27" s="19" t="s">
        <v>65</v>
      </c>
      <c r="C27" s="4" t="s">
        <v>66</v>
      </c>
      <c r="D27" s="18" t="s">
        <v>67</v>
      </c>
      <c r="E27" s="21" t="s">
        <v>68</v>
      </c>
      <c r="F27" s="21"/>
      <c r="G27" s="21"/>
      <c r="H27" s="23">
        <v>1</v>
      </c>
      <c r="I27" s="21"/>
      <c r="J27" s="21">
        <v>10</v>
      </c>
      <c r="K27" s="21">
        <v>9</v>
      </c>
      <c r="L27" s="33" t="s">
        <v>69</v>
      </c>
      <c r="M27" s="33"/>
      <c r="N27" s="33"/>
    </row>
    <row r="28" spans="1:14">
      <c r="A28" s="22"/>
      <c r="B28" s="22"/>
      <c r="C28" s="4"/>
      <c r="D28" s="18"/>
      <c r="E28" s="21"/>
      <c r="F28" s="21"/>
      <c r="G28" s="21"/>
      <c r="H28" s="21"/>
      <c r="I28" s="21"/>
      <c r="J28" s="21"/>
      <c r="K28" s="21"/>
      <c r="L28" s="33"/>
      <c r="M28" s="33"/>
      <c r="N28" s="33"/>
    </row>
    <row r="29" spans="1:14">
      <c r="A29" s="27" t="s">
        <v>70</v>
      </c>
      <c r="B29" s="27"/>
      <c r="C29" s="27"/>
      <c r="D29" s="27"/>
      <c r="E29" s="27"/>
      <c r="F29" s="27"/>
      <c r="G29" s="27"/>
      <c r="H29" s="27"/>
      <c r="I29" s="27"/>
      <c r="J29" s="34">
        <f>SUM(J15:J28)+I8</f>
        <v>100</v>
      </c>
      <c r="K29" s="35">
        <f>SUM(K15:K28)+N8</f>
        <v>91.5</v>
      </c>
      <c r="L29" s="5"/>
      <c r="M29" s="5"/>
      <c r="N29" s="5"/>
    </row>
    <row r="30" spans="1:14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ht="127.15" customHeight="1" spans="1:14">
      <c r="A31" s="29" t="s">
        <v>71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</sheetData>
  <mergeCells count="8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2:A13"/>
    <mergeCell ref="A14:A28"/>
    <mergeCell ref="B15:B22"/>
    <mergeCell ref="B23:B26"/>
    <mergeCell ref="B27:B28"/>
    <mergeCell ref="C15:C17"/>
    <mergeCell ref="C19:C21"/>
    <mergeCell ref="C27:C28"/>
    <mergeCell ref="D27:D28"/>
    <mergeCell ref="J27:J28"/>
    <mergeCell ref="K27:K28"/>
    <mergeCell ref="E27:G28"/>
    <mergeCell ref="H27:I28"/>
    <mergeCell ref="L27:N28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scale="97" orientation="landscape"/>
  <headerFooter/>
  <rowBreaks count="2" manualBreakCount="2">
    <brk id="29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2022-04-13T06:58:00Z</cp:lastPrinted>
  <dcterms:modified xsi:type="dcterms:W3CDTF">2024-05-16T06:23:13Z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