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19"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<sst xmlns="http://schemas.openxmlformats.org/spreadsheetml/2006/main" count="91" uniqueCount="65">
  <si>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</si>
  <si>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</si>
  <si>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</si>
  <si>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</si>
  <si>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玉米转基因品种高通量检测平台建设</t>
  </si>
  <si>
    <t>主管部门</t>
  </si>
  <si>
    <t>北京市农林科学院</t>
  </si>
  <si>
    <t>实施单位</t>
  </si>
  <si>
    <t>玉米研究所</t>
  </si>
  <si>
    <t>项目负责人</t>
  </si>
  <si>
    <t>王凤格</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</si>
  <si>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</si>
  <si>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</si>
  <si>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</si>
  <si>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</si>
  <si>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</si>
  <si>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</si>
  <si>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</si>
  <si>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</si>
  <si>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</si>
  <si>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</si>
  <si>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</si>
  <si>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</si>
  <si>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</si>
  <si>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</si>
  <si>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</si>
  <si>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</si>
  <si>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购置玉米转基因品种高通量鉴定专用的PCR仪、小型工作站、分液设备、种子切片机、多功能蛋白表达及修饰检测系统、全自动蛋白质免疫印迹杂交系统、LumiPro发光检测仪等，满足转基因品种高通量检测及鉴定需求，在生物育种和玉米转基因品种检测方面的技术创新能力将得到较大提高，每年可检测玉米样品1万份以上，将极大地促进北京玉米种业生产安全。</t>
  </si>
  <si>
    <t>本项目对现有检测平台进行了更新升级，在原有玉米品种真实性、纯度鉴定平台基础上，进一步加强了转基因品种检测能力，建立了更加稳定安全高效的分子检测应用平台，本平台是为开展农作物品种分子鉴定而提出的，是加强农作物种子质量管理、净化种子市场的需要，是分子育种实现规模化、程序化的需要。</t>
  </si>
  <si>
    <t>绩效指标</t>
  </si>
  <si>
    <t>一级指标</t>
  </si>
  <si>
    <t>二级指标</t>
  </si>
  <si>
    <t>三级指标</t>
  </si>
  <si>
    <t>年度指标值</t>
  </si>
  <si>
    <t>实际完成值</t>
  </si>
  <si>
    <t>偏差原因分析及改进措施</t>
  </si>
  <si>
    <t>产出指标
（50分）</t>
  </si>
  <si>
    <t>数量指标（15分）</t>
  </si>
  <si>
    <t>购置设备数量</t>
  </si>
  <si>
    <t>17台件</t>
  </si>
  <si>
    <t>质量指标
（15分）</t>
  </si>
  <si>
    <t>验收合格率</t>
  </si>
  <si>
    <t>100%台件</t>
  </si>
  <si>
    <t>时效指标
（10分）</t>
  </si>
  <si>
    <t>物品到位时间</t>
  </si>
  <si>
    <t>1年</t>
  </si>
  <si>
    <t>成本指标（10分）</t>
  </si>
  <si>
    <t>项目预算控制数</t>
  </si>
  <si>
    <t>335.84万元</t>
  </si>
  <si>
    <t>315.60万元</t>
  </si>
  <si>
    <t>效益指标
（30分）</t>
  </si>
  <si>
    <t>社会效益指标</t>
  </si>
  <si>
    <t>为种质资源评估、种质创新提供技术支撑</t>
  </si>
  <si>
    <t>优</t>
  </si>
  <si>
    <t>指标设置不明确</t>
  </si>
  <si>
    <t>为我国玉米安全用种提供技术支撑</t>
  </si>
  <si>
    <t>生态效益指标</t>
  </si>
  <si>
    <t>为种业发展营造良好创新环境，提高土地收益率，改善生态环境</t>
  </si>
  <si>
    <t>可持续影响指标</t>
  </si>
  <si>
    <t>为玉米种质持续创新、种子质量持续提升提技术支撑</t>
  </si>
  <si>
    <t>满意度指标
（10分）</t>
  </si>
  <si>
    <t>服务对象满意度指标</t>
  </si>
  <si>
    <t>种子的管理者、生产者、经营者、使用者应用满意</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</si>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</sst>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43" fontId="5"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9"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Normal="100" topLeftCell="A13" workbookViewId="0">
      <selection activeCell="P20" sqref="P20"/>
    </sheetView>
  </sheetViews>
  <sheetFormatPr defaultColWidth="9" defaultRowHeight="14"/>
  <cols>
    <col min="4" max="4" width="18.25" customWidth="1"/>
    <col min="5" max="5" width="2.083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51503558</v>
      </c>
      <c r="J6" s="5"/>
      <c r="K6" s="5"/>
      <c r="L6" s="5"/>
      <c r="M6" s="5"/>
      <c r="N6" s="5"/>
    </row>
    <row r="7" spans="1:14">
      <c r="A7" s="6" t="s">
        <v>12</v>
      </c>
      <c r="B7" s="7"/>
      <c r="C7" s="4"/>
      <c r="D7" s="4"/>
      <c r="E7" s="4"/>
      <c r="F7" s="4" t="s">
        <v>13</v>
      </c>
      <c r="G7" s="4" t="s">
        <v>14</v>
      </c>
      <c r="H7" s="4" t="s">
        <v>15</v>
      </c>
      <c r="I7" s="4" t="s">
        <v>16</v>
      </c>
      <c r="J7" s="4"/>
      <c r="K7" s="4"/>
      <c r="L7" s="4"/>
      <c r="M7" s="4" t="s">
        <v>17</v>
      </c>
      <c r="N7" s="4" t="s">
        <v>18</v>
      </c>
    </row>
    <row r="8" spans="1:14">
      <c r="A8" s="8"/>
      <c r="B8" s="9"/>
      <c r="C8" s="10" t="s">
        <v>19</v>
      </c>
      <c r="D8" s="10"/>
      <c r="E8" s="10"/>
      <c r="F8" s="5">
        <v>335.84</v>
      </c>
      <c r="G8" s="5">
        <v>335.84</v>
      </c>
      <c r="H8" s="11">
        <v>315.6</v>
      </c>
      <c r="I8" s="4">
        <v>10</v>
      </c>
      <c r="J8" s="4"/>
      <c r="K8" s="4"/>
      <c r="L8" s="4"/>
      <c r="M8" s="33">
        <f>H8/G8</f>
        <v>0.939733206288709</v>
      </c>
      <c r="N8" s="34">
        <f>M8*10</f>
        <v>9.39733206288709</v>
      </c>
    </row>
    <row r="9" spans="1:14">
      <c r="A9" s="8"/>
      <c r="B9" s="9"/>
      <c r="C9" s="4" t="s">
        <v>20</v>
      </c>
      <c r="D9" s="4"/>
      <c r="E9" s="4"/>
      <c r="F9" s="5">
        <v>335.84</v>
      </c>
      <c r="G9" s="5">
        <v>335.84</v>
      </c>
      <c r="H9" s="11">
        <v>315.6</v>
      </c>
      <c r="I9" s="5" t="s">
        <v>21</v>
      </c>
      <c r="J9" s="5"/>
      <c r="K9" s="5"/>
      <c r="L9" s="5"/>
      <c r="M9" s="5" t="s">
        <v>21</v>
      </c>
      <c r="N9" s="5" t="s">
        <v>21</v>
      </c>
    </row>
    <row r="10" spans="1:14">
      <c r="A10" s="8"/>
      <c r="B10" s="9"/>
      <c r="C10" s="4" t="s">
        <v>22</v>
      </c>
      <c r="D10" s="4"/>
      <c r="E10" s="4"/>
      <c r="F10" s="5">
        <v>0</v>
      </c>
      <c r="G10" s="5">
        <v>0</v>
      </c>
      <c r="H10" s="5">
        <v>0</v>
      </c>
      <c r="I10" s="5" t="s">
        <v>21</v>
      </c>
      <c r="J10" s="5"/>
      <c r="K10" s="5"/>
      <c r="L10" s="5"/>
      <c r="M10" s="5" t="s">
        <v>21</v>
      </c>
      <c r="N10" s="5" t="s">
        <v>21</v>
      </c>
    </row>
    <row r="11" spans="1:14">
      <c r="A11" s="12"/>
      <c r="B11" s="13"/>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75" customHeight="1" spans="1:14">
      <c r="A13" s="4"/>
      <c r="B13" s="14" t="s">
        <v>27</v>
      </c>
      <c r="C13" s="14"/>
      <c r="D13" s="14"/>
      <c r="E13" s="14"/>
      <c r="F13" s="14"/>
      <c r="G13" s="14"/>
      <c r="H13" s="14" t="s">
        <v>28</v>
      </c>
      <c r="I13" s="14"/>
      <c r="J13" s="14"/>
      <c r="K13" s="14"/>
      <c r="L13" s="14"/>
      <c r="M13" s="14"/>
      <c r="N13" s="14"/>
    </row>
    <row r="14" ht="31.75" customHeight="1" spans="1:14">
      <c r="A14" s="15" t="s">
        <v>29</v>
      </c>
      <c r="B14" s="4" t="s">
        <v>30</v>
      </c>
      <c r="C14" s="4" t="s">
        <v>31</v>
      </c>
      <c r="D14" s="4" t="s">
        <v>32</v>
      </c>
      <c r="E14" s="4" t="s">
        <v>33</v>
      </c>
      <c r="F14" s="4"/>
      <c r="G14" s="4"/>
      <c r="H14" s="4" t="s">
        <v>34</v>
      </c>
      <c r="I14" s="4"/>
      <c r="J14" s="4" t="s">
        <v>16</v>
      </c>
      <c r="K14" s="4" t="s">
        <v>18</v>
      </c>
      <c r="L14" s="4" t="s">
        <v>35</v>
      </c>
      <c r="M14" s="4"/>
      <c r="N14" s="4"/>
    </row>
    <row r="15" ht="24" spans="1:14">
      <c r="A15" s="16"/>
      <c r="B15" s="4" t="s">
        <v>36</v>
      </c>
      <c r="C15" s="15" t="s">
        <v>37</v>
      </c>
      <c r="D15" s="17" t="s">
        <v>38</v>
      </c>
      <c r="E15" s="18" t="s">
        <v>39</v>
      </c>
      <c r="F15" s="19"/>
      <c r="G15" s="20"/>
      <c r="H15" s="21" t="s">
        <v>39</v>
      </c>
      <c r="I15" s="35"/>
      <c r="J15" s="5">
        <v>15</v>
      </c>
      <c r="K15" s="5">
        <v>15</v>
      </c>
      <c r="L15" s="5"/>
      <c r="M15" s="5"/>
      <c r="N15" s="5"/>
    </row>
    <row r="16" ht="24" customHeight="1" spans="1:14">
      <c r="A16" s="16"/>
      <c r="B16" s="4"/>
      <c r="C16" s="15" t="s">
        <v>40</v>
      </c>
      <c r="D16" s="17" t="s">
        <v>41</v>
      </c>
      <c r="E16" s="18" t="s">
        <v>42</v>
      </c>
      <c r="F16" s="19"/>
      <c r="G16" s="20"/>
      <c r="H16" s="21" t="s">
        <v>42</v>
      </c>
      <c r="I16" s="35"/>
      <c r="J16" s="5">
        <v>15</v>
      </c>
      <c r="K16" s="5">
        <v>15</v>
      </c>
      <c r="L16" s="5"/>
      <c r="M16" s="5"/>
      <c r="N16" s="5"/>
    </row>
    <row r="17" ht="24" customHeight="1" spans="1:14">
      <c r="A17" s="16"/>
      <c r="B17" s="4"/>
      <c r="C17" s="15" t="s">
        <v>43</v>
      </c>
      <c r="D17" s="17" t="s">
        <v>44</v>
      </c>
      <c r="E17" s="18" t="s">
        <v>45</v>
      </c>
      <c r="F17" s="19"/>
      <c r="G17" s="20"/>
      <c r="H17" s="21" t="s">
        <v>45</v>
      </c>
      <c r="I17" s="35"/>
      <c r="J17" s="5">
        <v>10</v>
      </c>
      <c r="K17" s="5">
        <v>10</v>
      </c>
      <c r="L17" s="5"/>
      <c r="M17" s="5"/>
      <c r="N17" s="5"/>
    </row>
    <row r="18" ht="24" customHeight="1" spans="1:14">
      <c r="A18" s="16"/>
      <c r="B18" s="4"/>
      <c r="C18" s="4" t="s">
        <v>46</v>
      </c>
      <c r="D18" s="17" t="s">
        <v>47</v>
      </c>
      <c r="E18" s="18" t="s">
        <v>48</v>
      </c>
      <c r="F18" s="19"/>
      <c r="G18" s="20"/>
      <c r="H18" s="21" t="s">
        <v>49</v>
      </c>
      <c r="I18" s="35"/>
      <c r="J18" s="5">
        <v>10</v>
      </c>
      <c r="K18" s="5">
        <v>10</v>
      </c>
      <c r="L18" s="5"/>
      <c r="M18" s="5"/>
      <c r="N18" s="5"/>
    </row>
    <row r="19" ht="24" customHeight="1" spans="1:14">
      <c r="A19" s="16"/>
      <c r="B19" s="4" t="s">
        <v>50</v>
      </c>
      <c r="C19" s="15" t="s">
        <v>51</v>
      </c>
      <c r="D19" s="17" t="s">
        <v>52</v>
      </c>
      <c r="E19" s="18" t="s">
        <v>53</v>
      </c>
      <c r="F19" s="19"/>
      <c r="G19" s="20"/>
      <c r="H19" s="21" t="s">
        <v>53</v>
      </c>
      <c r="I19" s="35"/>
      <c r="J19" s="5">
        <v>10</v>
      </c>
      <c r="K19" s="5">
        <v>9</v>
      </c>
      <c r="L19" s="5" t="s">
        <v>54</v>
      </c>
      <c r="M19" s="5"/>
      <c r="N19" s="5"/>
    </row>
    <row r="20" ht="24" customHeight="1" spans="1:14">
      <c r="A20" s="16"/>
      <c r="B20" s="4"/>
      <c r="C20" s="22"/>
      <c r="D20" s="17" t="s">
        <v>55</v>
      </c>
      <c r="E20" s="18" t="s">
        <v>53</v>
      </c>
      <c r="F20" s="19"/>
      <c r="G20" s="20"/>
      <c r="H20" s="21" t="s">
        <v>53</v>
      </c>
      <c r="I20" s="35"/>
      <c r="J20" s="5">
        <v>10</v>
      </c>
      <c r="K20" s="5">
        <v>9</v>
      </c>
      <c r="L20" s="5" t="s">
        <v>54</v>
      </c>
      <c r="M20" s="5"/>
      <c r="N20" s="5"/>
    </row>
    <row r="21" ht="36" spans="1:14">
      <c r="A21" s="16"/>
      <c r="B21" s="4"/>
      <c r="C21" s="4" t="s">
        <v>56</v>
      </c>
      <c r="D21" s="17" t="s">
        <v>57</v>
      </c>
      <c r="E21" s="18" t="s">
        <v>53</v>
      </c>
      <c r="F21" s="19"/>
      <c r="G21" s="20"/>
      <c r="H21" s="21" t="s">
        <v>53</v>
      </c>
      <c r="I21" s="35"/>
      <c r="J21" s="5">
        <v>10</v>
      </c>
      <c r="K21" s="5">
        <v>9</v>
      </c>
      <c r="L21" s="5" t="s">
        <v>54</v>
      </c>
      <c r="M21" s="5"/>
      <c r="N21" s="5"/>
    </row>
    <row r="22" ht="36" spans="1:14">
      <c r="A22" s="16"/>
      <c r="B22" s="4"/>
      <c r="C22" s="4" t="s">
        <v>58</v>
      </c>
      <c r="D22" s="23" t="s">
        <v>59</v>
      </c>
      <c r="E22" s="18" t="s">
        <v>53</v>
      </c>
      <c r="F22" s="19"/>
      <c r="G22" s="20"/>
      <c r="H22" s="21" t="s">
        <v>53</v>
      </c>
      <c r="I22" s="35"/>
      <c r="J22" s="5">
        <v>5</v>
      </c>
      <c r="K22" s="5">
        <v>4</v>
      </c>
      <c r="L22" s="5" t="s">
        <v>54</v>
      </c>
      <c r="M22" s="5"/>
      <c r="N22" s="5"/>
    </row>
    <row r="23" spans="1:14">
      <c r="A23" s="16"/>
      <c r="B23" s="15" t="s">
        <v>60</v>
      </c>
      <c r="C23" s="4" t="s">
        <v>61</v>
      </c>
      <c r="D23" s="17" t="s">
        <v>62</v>
      </c>
      <c r="E23" s="24" t="s">
        <v>53</v>
      </c>
      <c r="F23" s="25"/>
      <c r="G23" s="26"/>
      <c r="H23" s="24" t="s">
        <v>53</v>
      </c>
      <c r="I23" s="26"/>
      <c r="J23" s="36">
        <v>5</v>
      </c>
      <c r="K23" s="37">
        <v>4</v>
      </c>
      <c r="L23" s="5" t="s">
        <v>54</v>
      </c>
      <c r="M23" s="5"/>
      <c r="N23" s="5"/>
    </row>
    <row r="24" spans="1:14">
      <c r="A24" s="22"/>
      <c r="B24" s="22"/>
      <c r="C24" s="4"/>
      <c r="D24" s="17"/>
      <c r="E24" s="27"/>
      <c r="F24" s="28"/>
      <c r="G24" s="29"/>
      <c r="H24" s="27"/>
      <c r="I24" s="29"/>
      <c r="J24" s="38"/>
      <c r="K24" s="37"/>
      <c r="L24" s="5"/>
      <c r="M24" s="5"/>
      <c r="N24" s="5"/>
    </row>
    <row r="25" spans="1:14">
      <c r="A25" s="30" t="s">
        <v>63</v>
      </c>
      <c r="B25" s="30"/>
      <c r="C25" s="30"/>
      <c r="D25" s="30"/>
      <c r="E25" s="30"/>
      <c r="F25" s="30"/>
      <c r="G25" s="30"/>
      <c r="H25" s="30"/>
      <c r="I25" s="30"/>
      <c r="J25" s="39">
        <f>SUM(J15:J24)+I8</f>
        <v>100</v>
      </c>
      <c r="K25" s="40">
        <f>SUM(K15:K24)+N8</f>
        <v>94.3973320628871</v>
      </c>
      <c r="L25" s="5"/>
      <c r="M25" s="5"/>
      <c r="N25" s="5"/>
    </row>
    <row r="26" spans="1:14">
      <c r="A26" s="31"/>
      <c r="B26" s="31"/>
      <c r="C26" s="31"/>
      <c r="D26" s="31"/>
      <c r="E26" s="31"/>
      <c r="F26" s="31"/>
      <c r="G26" s="31"/>
      <c r="H26" s="31"/>
      <c r="I26" s="31"/>
      <c r="J26" s="31"/>
      <c r="K26" s="31"/>
      <c r="L26" s="31"/>
      <c r="M26" s="31"/>
      <c r="N26" s="31"/>
    </row>
    <row r="27" ht="127.25" customHeight="1" spans="1:14">
      <c r="A27" s="32" t="s">
        <v>64</v>
      </c>
      <c r="B27" s="32"/>
      <c r="C27" s="32"/>
      <c r="D27" s="32"/>
      <c r="E27" s="32"/>
      <c r="F27" s="32"/>
      <c r="G27" s="32"/>
      <c r="H27" s="32"/>
      <c r="I27" s="32"/>
      <c r="J27" s="32"/>
      <c r="K27" s="32"/>
      <c r="L27" s="32"/>
      <c r="M27" s="32"/>
      <c r="N27" s="32"/>
    </row>
  </sheetData>
  <mergeCells count="68">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A25:I25"/>
    <mergeCell ref="L25:N25"/>
    <mergeCell ref="A27:N27"/>
    <mergeCell ref="A12:A13"/>
    <mergeCell ref="A14:A24"/>
    <mergeCell ref="B15:B18"/>
    <mergeCell ref="B19:B22"/>
    <mergeCell ref="B23:B24"/>
    <mergeCell ref="C19:C20"/>
    <mergeCell ref="C23:C24"/>
    <mergeCell ref="D23:D24"/>
    <mergeCell ref="J23:J24"/>
    <mergeCell ref="K23:K24"/>
    <mergeCell ref="A7:B11"/>
    <mergeCell ref="E23:G24"/>
    <mergeCell ref="H23:I24"/>
    <mergeCell ref="L23:N24"/>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cp:lastPrinted>2024-04-16T02:40:00Z</cp:lastPrinted>
  <dcterms:modified xsi:type="dcterms:W3CDTF">2024-05-16T05:20:50Z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