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bookViews>
  <sheets>
    <sheet name="Sheet1" sheetId="1" r:id="rId1"/>
    <sheet name="Sheet2" sheetId="2" r:id="rId2"/>
    <sheet name="Sheet3" sheetId="3" r:id="rId3"/>
  </sheets>
  <definedNames>
    <definedName name="_xlnm._FilterDatabase" localSheetId="0" hidden="1">Sheet1!$A$2:$H$24</definedName>
    <definedName name="_GoBack" localSheetId="0">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<sst xmlns="http://schemas.openxmlformats.org/spreadsheetml/2006/main" count="130" uniqueCount="106">
  <si>
    <t>2024年度海内外优秀青年人才岗位需求计划表</t>
  </si>
  <si>
    <t>序号</t>
  </si>
  <si>
    <t>招收单位</t>
  </si>
  <si>
    <t>岗位名称</t>
  </si>
  <si>
    <t xml:space="preserve">专业要求 </t>
  </si>
  <si>
    <t>岗位职责</t>
  </si>
  <si>
    <t>人数</t>
  </si>
  <si>
    <t xml:space="preserve"> 入职要求</t>
  </si>
  <si>
    <t>联系人及联系电话</t>
  </si>
  <si>
    <t>蔬菜研究所</t>
  </si>
  <si>
    <t>蔬菜遗传育种及重要性状基因挖掘与功能解析</t>
  </si>
  <si>
    <t>园艺学、遗传学、生物信息学、植物学、植物病理学、农学等</t>
  </si>
  <si>
    <t>开展分子遗传与新品种选育；开展应用基础和分子育种研究，为培育优质多抗新品种提供理论和技术支撑。</t>
  </si>
  <si>
    <t>以第一作者在高水平期刊发表SCI文章1篇以上者优先。</t>
  </si>
  <si>
    <t>丁丽
010-51503032
dingli@nercv.org</t>
  </si>
  <si>
    <t>林业果树研究所</t>
  </si>
  <si>
    <t>林果功能基因组学研究</t>
  </si>
  <si>
    <t>生物信息学等</t>
  </si>
  <si>
    <t>主要从事园林林木、果树作物基因组学、重要性状的功能基因挖掘及其分子调控机制解析研究，掌握生物信息学分析软件及生物信息数据库管理维护能力。</t>
  </si>
  <si>
    <t>以第一作者在国际知名刊物发表有影响力的论文或拥有重大发明专利、掌握关键技术者优先。</t>
  </si>
  <si>
    <t>周老师
010-62591506
bjlgyrsk@163.com</t>
  </si>
  <si>
    <t>草业花卉与景观生态研究所</t>
  </si>
  <si>
    <t>遗传育种</t>
  </si>
  <si>
    <t>草学、农学、林学、花卉、作物遗传育种等</t>
  </si>
  <si>
    <t>准确把握学科动态和发展方向，提出具有战略性、前瞻性的研究计划，争取国家级科研项目支持和国际合作项目；负责研究团队科研项目的组织协调和实施，组织培养团队系统、高效开展草或花卉遗传育种工作。</t>
  </si>
  <si>
    <t>在本研究领域取得标志性研究成果，近5年内以第一作者或通信作者在本学科一区SCI期刊发表过高水平学术论文，1篇以上影响因子&gt;10分或2篇以上影响因子&gt;6分论文者优先。</t>
  </si>
  <si>
    <t>阚老师
010-51505207
kanhaiming@hotmail.com</t>
  </si>
  <si>
    <t>畜牧兽医研究所</t>
  </si>
  <si>
    <t>动物病毒感染与免疫</t>
  </si>
  <si>
    <t>生物医学、免疫学、兽医学、细胞生物学、生物信息学等</t>
  </si>
  <si>
    <t>主要从事宿主抗病毒和肿瘤的免疫应答机制研究。</t>
  </si>
  <si>
    <t>精通免疫学新技术，如流式细胞术分选；从事过免疫细胞发育和重编程及其发挥作用等机制研究，以第一作者发表1篇以上Q1区或SCI IF&gt;5.0的研究论文者优先</t>
  </si>
  <si>
    <t>韩老师
010-51503366
hchh1224@126.com</t>
  </si>
  <si>
    <t>鸽营养代谢、疾病防控及育种技术研究</t>
  </si>
  <si>
    <t>畜牧、兽医、微生物等</t>
  </si>
  <si>
    <t>主要从事鸽营养代谢、疾病防控及育种技术研究与开发工作。</t>
  </si>
  <si>
    <t>发表一篇15分以上的SCI者优先</t>
  </si>
  <si>
    <t>植物保护研究所</t>
  </si>
  <si>
    <t>植物病害研究</t>
  </si>
  <si>
    <t>植物病理学、微生物学、生物信息学、生物学等</t>
  </si>
  <si>
    <t>围绕果蔬重要病害绿色防控前沿方向开展应用基础研究或应用研究；申请并承担国家级、省部级等科研项目，发表高水平文章或取得其他重要学术研究成果。</t>
  </si>
  <si>
    <t xml:space="preserve">
具有多组学、合成生物学、微生物农药产品创制等研究经历；.具有创新性的研究思路，以第一作者在综合性刊物、植物病理学、微生物学等相关学科的主流刊物发表过研究论文或取得其他具有重大影响的原创性成果者优先</t>
  </si>
  <si>
    <t>张老师
010-51503899
zhangbaoxiang@ippbaafs.cn</t>
  </si>
  <si>
    <t>食用菌分子育种</t>
  </si>
  <si>
    <t>食用菌、微生物、分子生物学、遗传学等</t>
  </si>
  <si>
    <t>主要从事食用菌分子遗传育种及关键农艺性状调控基因功能研究；申请并承担国家级、省部级等科研项目，发表高水平文章或取得其他重要学术研究成果。</t>
  </si>
  <si>
    <t>具备分子生物学或生物信息学相关知识和技能；以第一作者在国际知名刊物发表有影响力的论文或拥有重大发明专利、掌握关键技术者优先。</t>
  </si>
  <si>
    <t>植物害虫防控研究</t>
  </si>
  <si>
    <t>昆虫学、农业昆虫与害虫防治、植物保护、森林保护等</t>
  </si>
  <si>
    <t>从事害虫发生规律、适应性机制及绿色防控技术的研发与应用；申请并承担相关国家级、省部级等科研项目，发表高水平文章或取得其他重要学术研究成果。</t>
  </si>
  <si>
    <t xml:space="preserve">
以第一作者在国际知名刊物发表有影响力的论文或拥有重大发明专利、掌握关键技术者优先。</t>
  </si>
  <si>
    <t>天敌种质资源挖掘与提升</t>
  </si>
  <si>
    <t>昆虫学，分子生物学，动物学等</t>
  </si>
  <si>
    <t>负责天敌昆虫功能基因挖掘，重要生理机制解析等应用基础研究工作；申请并承担相关国家级、省部级等科研项目，发表高水平文章或取得其他重要学术研究成果。</t>
  </si>
  <si>
    <t>植物营养与资源环境研究所</t>
  </si>
  <si>
    <t>微生物学研究</t>
  </si>
  <si>
    <t>微生物学、植物学</t>
  </si>
  <si>
    <t>以基础理论研究为主，从基因组学及代谢组学深入研究植物与微生物及病原互作机理，功能微生物群落协同关系原理。</t>
  </si>
  <si>
    <t>近3年以第一作者在本学科一区SCI期刊上发表IF&gt;10文章1篇以上或者IF&gt;5文章3篇以上者优先。</t>
  </si>
  <si>
    <t>戴丽娜
010-51503325
975189797@qq.com</t>
  </si>
  <si>
    <t>果园生态</t>
  </si>
  <si>
    <t>果树学、土壤学、植物营养学</t>
  </si>
  <si>
    <t>从事果树营养与施肥、专用肥料开发、果园土壤调理改良、果园生态方面的研究。</t>
  </si>
  <si>
    <t>生物技术研究所</t>
  </si>
  <si>
    <t>农业生物技术研究</t>
  </si>
  <si>
    <t>生物学、作物学、植物学、分子生物学、生物技术等</t>
  </si>
  <si>
    <t>从事农业生物技术开发利用、植物分子生物学技术应用、植物基因组研究、生物育种技术开发等</t>
  </si>
  <si>
    <t>以第一或通讯作者在本专业领域主流SCI期刊发表论文2篇以上者优先。</t>
  </si>
  <si>
    <t>李老师         010-51503293
lihongli0808@163.com</t>
  </si>
  <si>
    <t>农业与环境微生物研究</t>
  </si>
  <si>
    <t>微生物学、计算生物学、分子生物学、环境科学与工程</t>
  </si>
  <si>
    <t>从事环境与植物微生物组及耐药组分析、有益微生物资源开发利用、农业污染物的微生物转化研究</t>
  </si>
  <si>
    <t>农产品加工与食品营养研究所</t>
  </si>
  <si>
    <t>农产品保鲜、加工与营养健康</t>
  </si>
  <si>
    <t>食品科学、食品工程、农产品贮藏保鲜、农产品加工与营养健康、微生物工程等。</t>
  </si>
  <si>
    <t>开展农产品采后保鲜、精深加工、微生物安全；开展生物活性成分的代谢与调控机制研究；开展食物营养评价及膳食干预方案设计。正确把握学科动态和发展方向，取得过国内外具有较大影响力的科技成果。</t>
  </si>
  <si>
    <t>近5年内以第一作者或通信作者在本学科一区SCI期刊发表过高水平学术论文，影响因子&gt;8分论文者优先。</t>
  </si>
  <si>
    <t>马老师
13661393443
mayue@iapn.org.cn</t>
  </si>
  <si>
    <t>质量标准与检测技术研究所</t>
  </si>
  <si>
    <t>农产品质量安全与控制</t>
  </si>
  <si>
    <t xml:space="preserve">食品科学、分析化学、 环境科学等与农产品质量安全相关专业
</t>
  </si>
  <si>
    <t>开展典型农产品中危害因子高通量筛查与预警技术研发，利用组学技术等研究典型危害因子在农产品中的代谢、归趋、评价和调控机制，开展农产品质量安全相关标准制定。</t>
  </si>
  <si>
    <t>熟悉本领域最新研究动态，在国内外重要期刊发表过高水平论文或拥有重大发明技术专利。有基于高分辨质谱等现代仪器手段开展农产品质量安全研究经验者优先考虑。</t>
  </si>
  <si>
    <t>付老师
010-51503793
fuhl@iqstt.cn</t>
  </si>
  <si>
    <t>外文期刊编辑部</t>
  </si>
  <si>
    <t>期刊编辑</t>
  </si>
  <si>
    <t>生命科学与农业科学相关专业</t>
  </si>
  <si>
    <t>负责《Agriculture Communication》期刊的约稿和编辑等工作。</t>
  </si>
  <si>
    <t>在本人研究领域顶级期刊发表过高水平SCI论文者优先。</t>
  </si>
  <si>
    <t>王老师，010-51503469；wangwenjuan.bac@126.com</t>
  </si>
  <si>
    <t>北京市农林科学院信息技术研究中心</t>
  </si>
  <si>
    <t>农业智能遥感</t>
  </si>
  <si>
    <t>资源与环境、遥感科学技术、地理学、土壤等</t>
  </si>
  <si>
    <t>从事作物遥感机理研究，开展作物生理生态及生产力定量遥感模型研发，建立空天地作物生长定量遥感监测与决策方法，开展农业定量遥感智慧农业示范应用。</t>
  </si>
  <si>
    <t xml:space="preserve">具有良好的农业遥感机理模型研发基础，在遥感数据处理、机理模型创新、行业示范应用等方面具有坚实基础；具有项目策划及申报执行优秀能力；在研究领域顶级期刊发表高水平SCI论文5篇及以上者优先。
</t>
  </si>
  <si>
    <t>瞿老师
010-51503187
quy@nercita.org.cn</t>
  </si>
  <si>
    <t>北京市农林科学院智能装备技术研究中心</t>
  </si>
  <si>
    <t>农业传感器研究</t>
  </si>
  <si>
    <t>光学工程、微系统、分析化学等</t>
  </si>
  <si>
    <t>从事光学传感器、生物传感器新方法、新材料研究，开展农业传感器设计和开发</t>
  </si>
  <si>
    <t>具有在光学传感器或生物传感器领域的研究经验，有传感器新原理、新材料、新方法方面的基础研究经历，或从事过传感器工程化设计和系统开发。</t>
  </si>
  <si>
    <t>农业机器人技术研发</t>
  </si>
  <si>
    <t>机械工程、机械电子、计算机技术、自动化、电子信息等</t>
  </si>
  <si>
    <t>农业机器人技术与装备研发：针对农业生产中复杂环节的自动化作业需求，开展农业机器人信息感知、自主决策、智能控制与执行部件等核心技术研究，参与相关重大项目申报和执行。</t>
  </si>
  <si>
    <t>具有机器视觉、智能控制、机械设计、电气工程等相关专业基础；掌握计算机编程技术（C、C++、Python等均可），具备基本硬件电路设计、调试等能力；承担过农业机器人方向的研究项目，具有本领域项目申报、高水平论文撰写发表及专利申请经验，在本领域顶级会议或重要学术期刊发表过论文者优先。</t>
  </si>
  <si>
    <t>注：1、最高学历毕业学校，世界排名连续3年300名以内，参考标准泰晤士世界大学排名、美国QS、世界大学学术排名（ARWU）；
    2、同时需要海外取得博士学位并认证。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</si>
</sst>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color theme="1"/>
      <name val="宋体"/>
      <charset val="134"/>
      <scheme val="minor"/>
    </font>
    <font>
      <sz val="10"/>
      <name val="宋体"/>
      <charset val="134"/>
      <scheme val="minor"/>
    </font>
    <font>
      <sz val="10"/>
      <name val="宋体"/>
      <charset val="134"/>
    </font>
    <font>
      <sz val="18"/>
      <color theme="1"/>
      <name val="宋体"/>
      <charset val="134"/>
      <scheme val="minor"/>
    </font>
    <font>
      <b/>
      <sz val="10"/>
      <color theme="1"/>
      <name val="仿宋"/>
      <charset val="134"/>
    </font>
    <font>
      <sz val="10"/>
      <name val="仿宋_GB2312"/>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27" fillId="0" borderId="0">
      <alignment vertical="center"/>
    </xf>
  </cellStyleXfs>
  <cellXfs count="32">
    <xf numFmtId="0" fontId="0" fillId="0" borderId="0" xfId="0">
      <alignment vertical="center"/>
    </xf>
    <xf numFmtId="0" fontId="1" fillId="0" borderId="0" xfId="0" applyFont="1" applyAlignment="1">
      <alignment horizontal="center" vertical="center" wrapText="1"/>
    </xf>
    <xf numFmtId="0" fontId="1" fillId="0" borderId="0" xfId="0" applyFont="1">
      <alignment vertical="center"/>
    </xf>
    <xf numFmtId="0" fontId="2" fillId="0" borderId="0" xfId="0" applyFont="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0" fillId="0" borderId="1" xfId="0"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2" fillId="0" borderId="2" xfId="0" applyFont="1" applyBorder="1" applyAlignment="1">
      <alignment horizontal="center" vertical="center" wrapText="1"/>
    </xf>
    <xf numFmtId="0" fontId="1" fillId="0" borderId="2" xfId="0" applyFont="1" applyBorder="1" applyAlignment="1">
      <alignment vertical="center" wrapText="1"/>
    </xf>
    <xf numFmtId="0" fontId="6" fillId="0" borderId="2" xfId="0" applyFont="1" applyFill="1" applyBorder="1" applyAlignment="1">
      <alignment horizontal="left" vertical="center" wrapText="1"/>
    </xf>
    <xf numFmtId="0" fontId="1" fillId="0" borderId="2" xfId="0" applyFont="1" applyFill="1" applyBorder="1" applyAlignment="1">
      <alignment vertical="center" wrapText="1"/>
    </xf>
    <xf numFmtId="0" fontId="1"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1" fillId="0"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abSelected="1" zoomScale="102" zoomScaleNormal="102" topLeftCell="A20" workbookViewId="0">
      <selection activeCell="E29" sqref="E29"/>
    </sheetView>
  </sheetViews>
  <sheetFormatPr defaultColWidth="9" defaultRowHeight="13.5" outlineLevelCol="7"/>
  <cols>
    <col min="1" max="1" width="5.33333333333333" style="6" customWidth="1"/>
    <col min="2" max="2" width="8.44166666666667" style="6" customWidth="1"/>
    <col min="3" max="3" width="10.8833333333333" customWidth="1"/>
    <col min="4" max="4" width="28.7916666666667" customWidth="1"/>
    <col min="5" max="5" width="30.8833333333333" style="7" customWidth="1"/>
    <col min="6" max="6" width="6.21666666666667" style="6" customWidth="1"/>
    <col min="7" max="7" width="29" customWidth="1"/>
    <col min="8" max="8" width="14.5583333333333" style="6" customWidth="1"/>
  </cols>
  <sheetData>
    <row r="1" ht="43.2" customHeight="1" spans="1:8">
      <c r="A1" s="8" t="s">
        <v>0</v>
      </c>
      <c r="B1" s="8"/>
      <c r="C1" s="8"/>
      <c r="D1" s="8"/>
      <c r="E1" s="9"/>
      <c r="F1" s="8"/>
      <c r="G1" s="8"/>
      <c r="H1" s="10"/>
    </row>
    <row r="2" s="1" customFormat="1" ht="25.5" customHeight="1" spans="1:8">
      <c r="A2" s="11" t="s">
        <v>1</v>
      </c>
      <c r="B2" s="11" t="s">
        <v>2</v>
      </c>
      <c r="C2" s="11" t="s">
        <v>3</v>
      </c>
      <c r="D2" s="11" t="s">
        <v>4</v>
      </c>
      <c r="E2" s="12" t="s">
        <v>5</v>
      </c>
      <c r="F2" s="11" t="s">
        <v>6</v>
      </c>
      <c r="G2" s="11" t="s">
        <v>7</v>
      </c>
      <c r="H2" s="11" t="s">
        <v>8</v>
      </c>
    </row>
    <row r="3" s="1" customFormat="1" ht="77.1" customHeight="1" spans="1:8">
      <c r="A3" s="13">
        <v>1</v>
      </c>
      <c r="B3" s="13" t="s">
        <v>9</v>
      </c>
      <c r="C3" s="13" t="s">
        <v>10</v>
      </c>
      <c r="D3" s="13" t="s">
        <v>11</v>
      </c>
      <c r="E3" s="14" t="s">
        <v>12</v>
      </c>
      <c r="F3" s="13">
        <v>2</v>
      </c>
      <c r="G3" s="13" t="s">
        <v>13</v>
      </c>
      <c r="H3" s="13" t="s">
        <v>14</v>
      </c>
    </row>
    <row r="4" s="1" customFormat="1" ht="86.4" customHeight="1" spans="1:8">
      <c r="A4" s="13">
        <v>2</v>
      </c>
      <c r="B4" s="13" t="s">
        <v>15</v>
      </c>
      <c r="C4" s="15" t="s">
        <v>16</v>
      </c>
      <c r="D4" s="13" t="s">
        <v>17</v>
      </c>
      <c r="E4" s="16" t="s">
        <v>18</v>
      </c>
      <c r="F4" s="17">
        <v>1</v>
      </c>
      <c r="G4" s="15" t="s">
        <v>19</v>
      </c>
      <c r="H4" s="13" t="s">
        <v>20</v>
      </c>
    </row>
    <row r="5" s="1" customFormat="1" ht="93.6" customHeight="1" spans="1:8">
      <c r="A5" s="13">
        <v>3</v>
      </c>
      <c r="B5" s="13" t="s">
        <v>21</v>
      </c>
      <c r="C5" s="13" t="s">
        <v>22</v>
      </c>
      <c r="D5" s="13" t="s">
        <v>23</v>
      </c>
      <c r="E5" s="14" t="s">
        <v>24</v>
      </c>
      <c r="F5" s="17">
        <v>1</v>
      </c>
      <c r="G5" s="13" t="s">
        <v>25</v>
      </c>
      <c r="H5" s="13" t="s">
        <v>26</v>
      </c>
    </row>
    <row r="6" s="2" customFormat="1" ht="98.4" customHeight="1" spans="1:8">
      <c r="A6" s="13">
        <v>4</v>
      </c>
      <c r="B6" s="13" t="s">
        <v>27</v>
      </c>
      <c r="C6" s="14" t="s">
        <v>28</v>
      </c>
      <c r="D6" s="18" t="s">
        <v>29</v>
      </c>
      <c r="E6" s="14" t="s">
        <v>30</v>
      </c>
      <c r="F6" s="17">
        <v>1</v>
      </c>
      <c r="G6" s="18" t="s">
        <v>31</v>
      </c>
      <c r="H6" s="13" t="s">
        <v>32</v>
      </c>
    </row>
    <row r="7" s="2" customFormat="1" ht="62.4" customHeight="1" spans="1:8">
      <c r="A7" s="13">
        <v>5</v>
      </c>
      <c r="B7" s="13" t="s">
        <v>27</v>
      </c>
      <c r="C7" s="19" t="s">
        <v>33</v>
      </c>
      <c r="D7" s="20" t="s">
        <v>34</v>
      </c>
      <c r="E7" s="21" t="s">
        <v>35</v>
      </c>
      <c r="F7" s="22">
        <v>1</v>
      </c>
      <c r="G7" s="20" t="s">
        <v>36</v>
      </c>
      <c r="H7" s="13" t="s">
        <v>32</v>
      </c>
    </row>
    <row r="8" s="1" customFormat="1" ht="113" customHeight="1" spans="1:8">
      <c r="A8" s="13">
        <v>6</v>
      </c>
      <c r="B8" s="13" t="s">
        <v>37</v>
      </c>
      <c r="C8" s="13" t="s">
        <v>38</v>
      </c>
      <c r="D8" s="13" t="s">
        <v>39</v>
      </c>
      <c r="E8" s="14" t="s">
        <v>40</v>
      </c>
      <c r="F8" s="17">
        <v>1</v>
      </c>
      <c r="G8" s="13" t="s">
        <v>41</v>
      </c>
      <c r="H8" s="13" t="s">
        <v>42</v>
      </c>
    </row>
    <row r="9" s="1" customFormat="1" ht="116.4" customHeight="1" spans="1:8">
      <c r="A9" s="13">
        <v>7</v>
      </c>
      <c r="B9" s="13" t="s">
        <v>37</v>
      </c>
      <c r="C9" s="13" t="s">
        <v>43</v>
      </c>
      <c r="D9" s="13" t="s">
        <v>44</v>
      </c>
      <c r="E9" s="14" t="s">
        <v>45</v>
      </c>
      <c r="F9" s="17">
        <v>1</v>
      </c>
      <c r="G9" s="14" t="s">
        <v>46</v>
      </c>
      <c r="H9" s="13" t="s">
        <v>42</v>
      </c>
    </row>
    <row r="10" s="1" customFormat="1" ht="97.05" customHeight="1" spans="1:8">
      <c r="A10" s="13">
        <v>8</v>
      </c>
      <c r="B10" s="13" t="s">
        <v>37</v>
      </c>
      <c r="C10" s="13" t="s">
        <v>47</v>
      </c>
      <c r="D10" s="13" t="s">
        <v>48</v>
      </c>
      <c r="E10" s="14" t="s">
        <v>49</v>
      </c>
      <c r="F10" s="17">
        <v>1</v>
      </c>
      <c r="G10" s="13" t="s">
        <v>50</v>
      </c>
      <c r="H10" s="13" t="s">
        <v>42</v>
      </c>
    </row>
    <row r="11" s="1" customFormat="1" ht="102" customHeight="1" spans="1:8">
      <c r="A11" s="13">
        <v>9</v>
      </c>
      <c r="B11" s="13" t="s">
        <v>37</v>
      </c>
      <c r="C11" s="23" t="s">
        <v>51</v>
      </c>
      <c r="D11" s="23" t="s">
        <v>52</v>
      </c>
      <c r="E11" s="24" t="s">
        <v>53</v>
      </c>
      <c r="F11" s="23">
        <v>1</v>
      </c>
      <c r="G11" s="13" t="s">
        <v>50</v>
      </c>
      <c r="H11" s="13" t="s">
        <v>42</v>
      </c>
    </row>
    <row r="12" s="1" customFormat="1" ht="71.4" customHeight="1" spans="1:8">
      <c r="A12" s="13">
        <v>10</v>
      </c>
      <c r="B12" s="13" t="s">
        <v>54</v>
      </c>
      <c r="C12" s="13" t="s">
        <v>55</v>
      </c>
      <c r="D12" s="13" t="s">
        <v>56</v>
      </c>
      <c r="E12" s="14" t="s">
        <v>57</v>
      </c>
      <c r="F12" s="23">
        <v>1</v>
      </c>
      <c r="G12" s="13" t="s">
        <v>58</v>
      </c>
      <c r="H12" s="25" t="s">
        <v>59</v>
      </c>
    </row>
    <row r="13" s="3" customFormat="1" ht="49.8" customHeight="1" spans="1:8">
      <c r="A13" s="13">
        <v>11</v>
      </c>
      <c r="B13" s="13" t="s">
        <v>54</v>
      </c>
      <c r="C13" s="22" t="s">
        <v>60</v>
      </c>
      <c r="D13" s="17" t="s">
        <v>61</v>
      </c>
      <c r="E13" s="26" t="s">
        <v>62</v>
      </c>
      <c r="F13" s="23">
        <v>1</v>
      </c>
      <c r="G13" s="22" t="s">
        <v>58</v>
      </c>
      <c r="H13" s="25" t="s">
        <v>59</v>
      </c>
    </row>
    <row r="14" s="1" customFormat="1" ht="63.6" customHeight="1" spans="1:8">
      <c r="A14" s="13">
        <v>11</v>
      </c>
      <c r="B14" s="13" t="s">
        <v>63</v>
      </c>
      <c r="C14" s="13" t="s">
        <v>64</v>
      </c>
      <c r="D14" s="13" t="s">
        <v>65</v>
      </c>
      <c r="E14" s="14" t="s">
        <v>66</v>
      </c>
      <c r="F14" s="17">
        <v>1</v>
      </c>
      <c r="G14" s="13" t="s">
        <v>67</v>
      </c>
      <c r="H14" s="13" t="s">
        <v>68</v>
      </c>
    </row>
    <row r="15" s="1" customFormat="1" ht="66" customHeight="1" spans="1:8">
      <c r="A15" s="13">
        <v>12</v>
      </c>
      <c r="B15" s="13" t="s">
        <v>63</v>
      </c>
      <c r="C15" s="13" t="s">
        <v>69</v>
      </c>
      <c r="D15" s="13" t="s">
        <v>70</v>
      </c>
      <c r="E15" s="14" t="s">
        <v>71</v>
      </c>
      <c r="F15" s="17">
        <v>1</v>
      </c>
      <c r="G15" s="13" t="s">
        <v>67</v>
      </c>
      <c r="H15" s="13" t="s">
        <v>68</v>
      </c>
    </row>
    <row r="16" s="1" customFormat="1" ht="99.6" customHeight="1" spans="1:8">
      <c r="A16" s="13">
        <v>13</v>
      </c>
      <c r="B16" s="13" t="s">
        <v>72</v>
      </c>
      <c r="C16" s="13" t="s">
        <v>73</v>
      </c>
      <c r="D16" s="13" t="s">
        <v>74</v>
      </c>
      <c r="E16" s="14" t="s">
        <v>75</v>
      </c>
      <c r="F16" s="17">
        <v>2</v>
      </c>
      <c r="G16" s="13" t="s">
        <v>76</v>
      </c>
      <c r="H16" s="13" t="s">
        <v>77</v>
      </c>
    </row>
    <row r="17" s="1" customFormat="1" ht="96" customHeight="1" spans="1:8">
      <c r="A17" s="13">
        <v>14</v>
      </c>
      <c r="B17" s="13" t="s">
        <v>78</v>
      </c>
      <c r="C17" s="13" t="s">
        <v>79</v>
      </c>
      <c r="D17" s="13" t="s">
        <v>80</v>
      </c>
      <c r="E17" s="14" t="s">
        <v>81</v>
      </c>
      <c r="F17" s="17">
        <v>1</v>
      </c>
      <c r="G17" s="13" t="s">
        <v>82</v>
      </c>
      <c r="H17" s="13" t="s">
        <v>83</v>
      </c>
    </row>
    <row r="18" s="4" customFormat="1" ht="65" customHeight="1" spans="1:8">
      <c r="A18" s="17">
        <v>15</v>
      </c>
      <c r="B18" s="22" t="s">
        <v>84</v>
      </c>
      <c r="C18" s="22" t="s">
        <v>85</v>
      </c>
      <c r="D18" s="27" t="s">
        <v>86</v>
      </c>
      <c r="E18" s="27" t="s">
        <v>87</v>
      </c>
      <c r="F18" s="28">
        <v>1</v>
      </c>
      <c r="G18" s="27" t="s">
        <v>88</v>
      </c>
      <c r="H18" s="28" t="s">
        <v>89</v>
      </c>
    </row>
    <row r="19" s="5" customFormat="1" ht="90" customHeight="1" spans="1:8">
      <c r="A19" s="17">
        <v>16</v>
      </c>
      <c r="B19" s="28" t="s">
        <v>90</v>
      </c>
      <c r="C19" s="28" t="s">
        <v>91</v>
      </c>
      <c r="D19" s="28" t="s">
        <v>92</v>
      </c>
      <c r="E19" s="29" t="s">
        <v>93</v>
      </c>
      <c r="F19" s="28">
        <v>1</v>
      </c>
      <c r="G19" s="28" t="s">
        <v>94</v>
      </c>
      <c r="H19" s="28" t="s">
        <v>95</v>
      </c>
    </row>
    <row r="20" s="5" customFormat="1" ht="90" customHeight="1" spans="1:8">
      <c r="A20" s="17">
        <v>17</v>
      </c>
      <c r="B20" s="28" t="s">
        <v>96</v>
      </c>
      <c r="C20" s="28" t="s">
        <v>97</v>
      </c>
      <c r="D20" s="28" t="s">
        <v>98</v>
      </c>
      <c r="E20" s="29" t="s">
        <v>99</v>
      </c>
      <c r="F20" s="28">
        <v>1</v>
      </c>
      <c r="G20" s="28" t="s">
        <v>100</v>
      </c>
      <c r="H20" s="28" t="s">
        <v>95</v>
      </c>
    </row>
    <row r="21" s="5" customFormat="1" ht="125.4" customHeight="1" spans="1:8">
      <c r="A21" s="17">
        <v>18</v>
      </c>
      <c r="B21" s="28" t="s">
        <v>96</v>
      </c>
      <c r="C21" s="28" t="s">
        <v>101</v>
      </c>
      <c r="D21" s="28" t="s">
        <v>102</v>
      </c>
      <c r="E21" s="29" t="s">
        <v>103</v>
      </c>
      <c r="F21" s="28">
        <v>1</v>
      </c>
      <c r="G21" s="28" t="s">
        <v>104</v>
      </c>
      <c r="H21" s="28" t="s">
        <v>95</v>
      </c>
    </row>
    <row r="22" s="4" customFormat="1" ht="125.4" customHeight="1" spans="1:8">
      <c r="A22" s="17">
        <v>19</v>
      </c>
      <c r="B22" s="22" t="s">
        <v>84</v>
      </c>
      <c r="C22" s="22" t="s">
        <v>85</v>
      </c>
      <c r="D22" s="27" t="s">
        <v>86</v>
      </c>
      <c r="E22" s="27" t="s">
        <v>87</v>
      </c>
      <c r="F22" s="28">
        <v>1</v>
      </c>
      <c r="G22" s="27" t="s">
        <v>88</v>
      </c>
      <c r="H22" s="28" t="s">
        <v>89</v>
      </c>
    </row>
    <row r="23" s="2" customFormat="1" ht="20.25" customHeight="1" spans="1:8">
      <c r="A23" s="13">
        <v>20</v>
      </c>
      <c r="B23" s="13"/>
      <c r="C23" s="13"/>
      <c r="D23" s="13"/>
      <c r="E23" s="14"/>
      <c r="F23" s="17">
        <f>SUM(F3:F22)</f>
        <v>22</v>
      </c>
      <c r="G23" s="18"/>
      <c r="H23" s="13"/>
    </row>
    <row r="24" s="2" customFormat="1" ht="28.5" customHeight="1" spans="1:8">
      <c r="A24" s="30" t="s">
        <v>105</v>
      </c>
      <c r="B24" s="31"/>
      <c r="C24" s="31"/>
      <c r="D24" s="31"/>
      <c r="E24" s="31"/>
      <c r="F24" s="31"/>
      <c r="G24" s="31"/>
      <c r="H24" s="31"/>
    </row>
  </sheetData>
  <mergeCells count="3">
    <mergeCell ref="A1:H1"/>
    <mergeCell ref="B23:E23"/>
    <mergeCell ref="A24:H24"/>
  </mergeCells>
  <dataValidations count="1">
    <dataValidation type="list" allowBlank="1" showInputMessage="1" showErrorMessage="1" sqref="IV18 SR18 ACN18 AMJ18 AWF18 BGB18 BPX18 BZT18 CJP18 CTL18 DDH18 DND18 DWZ18 EGV18 EQR18 FAN18 FKJ18 FUF18 GEB18 GNX18 GXT18 HHP18 HRL18 IBH18 ILD18 IUZ18 JEV18 JOR18 JYN18 KIJ18 KSF18 LCB18 LLX18 LVT18 MFP18 MPL18 MZH18 NJD18 NSZ18 OCV18 OMR18 OWN18 PGJ18 PQF18 QAB18 QJX18 QTT18 RDP18 RNL18 RXH18 SHD18 SQZ18 TAV18 TKR18 TUN18 UEJ18 UOF18 UYB18 VHX18 VRT18 WBP18 WLL18 WVH18 IV22 SR22 ACN22 AMJ22 AWF22 BGB22 BPX22 BZT22 CJP22 CTL22 DDH22 DND22 DWZ22 EGV22 EQR22 FAN22 FKJ22 FUF22 GEB22 GNX22 GXT22 HHP22 HRL22 IBH22 ILD22 IUZ22 JEV22 JOR22 JYN22 KIJ22 KSF22 LCB22 LLX22 LVT22 MFP22 MPL22 MZH22 NJD22 NSZ22 OCV22 OMR22 OWN22 PGJ22 PQF22 QAB22 QJX22 QTT22 RDP22 RNL22 RXH22 SHD22 SQZ22 TAV22 TKR22 TUN22 UEJ22 UOF22 UYB22 VHX22 VRT22 WBP22 WLL22 WVH22 B19:B21 IV19:IV21 SR19:SR21 ACN19:ACN21 AMJ19:AMJ21 AWF19:AWF21 BGB19:BGB21 BPX19:BPX21 BZT19:BZT21 CJP19:CJP21 CTL19:CTL21 DDH19:DDH21 DND19:DND21 DWZ19:DWZ21 EGV19:EGV21 EQR19:EQR21 FAN19:FAN21 FKJ19:FKJ21 FUF19:FUF21 GEB19:GEB21 GNX19:GNX21 GXT19:GXT21 HHP19:HHP21 HRL19:HRL21 IBH19:IBH21 ILD19:ILD21 IUZ19:IUZ21 JEV19:JEV21 JOR19:JOR21 JYN19:JYN21 KIJ19:KIJ21 KSF19:KSF21 LCB19:LCB21 LLX19:LLX21 LVT19:LVT21 MFP19:MFP21 MPL19:MPL21 MZH19:MZH21 NJD19:NJD21 NSZ19:NSZ21 OCV19:OCV21 OMR19:OMR21 OWN19:OWN21 PGJ19:PGJ21 PQF19:PQF21 QAB19:QAB21 QJX19:QJX21 QTT19:QTT21 RDP19:RDP21 RNL19:RNL21 RXH19:RXH21 SHD19:SHD21 SQZ19:SQZ21 TAV19:TAV21 TKR19:TKR21 TUN19:TUN21 UEJ19:UEJ21 UOF19:UOF21 UYB19:UYB21 VHX19:VHX21 VRT19:VRT21 WBP19:WBP21 WLL19:WLL21 WVH19:WVH21">
      <formula1>"北京市农林科学院信息技术研究中心,北京市农林科学院智能装备技术研究中心"</formula1>
    </dataValidation>
  </dataValidations>
  <pageMargins left="0.31496062992126" right="0.31496062992126" top="0.393700787401575" bottom="0.393700787401575"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2006-09-13T11:21:00Z</dcterms:created>
  <cp:lastPrinted>2023-10-26T10:13:00Z</cp:lastPrinted>
  <dcterms:modified xsi:type="dcterms:W3CDTF">2024-01-18T01:18:18Z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F5E1BF6E7C594D5B8D61ABB1701E1B44</vt:lpwstr>
  </property>
  <property fmtid="{D5CDD505-2E9C-101B-9397-08002B2CF9AE}" pid="3" name="KSOProductBuildVer">
    <vt:lpwstr>2052-12.1.0.16120</vt:lpwstr>
  </property>
</Properties>
</file>